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defaultThemeVersion="166925"/>
  <mc:AlternateContent xmlns:mc="http://schemas.openxmlformats.org/markup-compatibility/2006">
    <mc:Choice Requires="x15">
      <x15ac:absPath xmlns:x15ac="http://schemas.microsoft.com/office/spreadsheetml/2010/11/ac" url="C:\Users\KateRick\Desktop\"/>
    </mc:Choice>
  </mc:AlternateContent>
  <xr:revisionPtr revIDLastSave="0" documentId="8_{B7DA717C-85A1-4DEB-B1D6-641D56F5F9B3}" xr6:coauthVersionLast="47" xr6:coauthVersionMax="47" xr10:uidLastSave="{00000000-0000-0000-0000-000000000000}"/>
  <bookViews>
    <workbookView xWindow="38280" yWindow="-120" windowWidth="38640" windowHeight="21240" xr2:uid="{E6018D4F-38BE-473A-8001-72AF5EB88392}"/>
  </bookViews>
  <sheets>
    <sheet name="Threatened and Priority Fauna" sheetId="4" r:id="rId1"/>
    <sheet name="Changes since 6 Oct 2023" sheetId="5" r:id="rId2"/>
    <sheet name="Conservation Codes" sheetId="2" r:id="rId3"/>
    <sheet name="Statistics &amp; notes" sheetId="3" r:id="rId4"/>
    <sheet name="Sheet1" sheetId="6" r:id="rId5"/>
  </sheets>
  <externalReferences>
    <externalReference r:id="rId6"/>
  </externalReferences>
  <definedNames>
    <definedName name="_xlnm._FilterDatabase" localSheetId="4" hidden="1">Sheet1!$A$1:$G$599</definedName>
    <definedName name="_xlnm._FilterDatabase" localSheetId="0" hidden="1">'Threatened and Priority Fauna'!$A$1:$P$599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2" i="6"/>
  <c r="F23"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2" i="6"/>
  <c r="I17" i="3"/>
  <c r="H12" i="3"/>
  <c r="H16" i="3"/>
  <c r="H11" i="3"/>
  <c r="H13" i="3"/>
  <c r="H14" i="3"/>
  <c r="H15" i="3"/>
  <c r="L12" i="3"/>
  <c r="L16" i="3"/>
  <c r="L11" i="3"/>
  <c r="L13" i="3"/>
  <c r="L14" i="3"/>
  <c r="L15" i="3"/>
  <c r="L17" i="3" l="1"/>
  <c r="H17" i="3"/>
  <c r="Q17" i="3"/>
  <c r="P17" i="3"/>
  <c r="K17" i="3"/>
  <c r="J17" i="3"/>
  <c r="F17" i="3"/>
  <c r="D17" i="3"/>
  <c r="C17" i="3"/>
  <c r="R14" i="3"/>
  <c r="E14" i="3"/>
  <c r="R13" i="3"/>
  <c r="E13" i="3"/>
  <c r="R11" i="3"/>
  <c r="E11" i="3"/>
  <c r="R16" i="3"/>
  <c r="E16" i="3"/>
  <c r="R12" i="3"/>
  <c r="E12" i="3"/>
  <c r="R15" i="3"/>
  <c r="E15" i="3"/>
  <c r="R17" i="3" l="1"/>
</calcChain>
</file>

<file path=xl/sharedStrings.xml><?xml version="1.0" encoding="utf-8"?>
<sst xmlns="http://schemas.openxmlformats.org/spreadsheetml/2006/main" count="7755" uniqueCount="1418">
  <si>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</si>
  <si>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</si>
  <si>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</si>
  <si>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</si>
  <si>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</si>
  <si>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</si>
  <si>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</si>
  <si>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</si>
  <si>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</si>
  <si>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</si>
  <si>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</si>
  <si>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</si>
  <si>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</si>
  <si>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</si>
  <si>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</si>
  <si>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</si>
  <si>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</si>
  <si>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</si>
  <si>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</si>
  <si>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</si>
  <si>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</si>
  <si>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</si>
  <si>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</si>
  <si>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</si>
  <si>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</si>
  <si>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</si>
  <si>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</si>
  <si>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</si>
  <si>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</si>
  <si>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</si>
  <si>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</si>
  <si>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</si>
  <si>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</si>
  <si>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</si>
  <si>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</si>
  <si>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</si>
  <si>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</si>
  <si>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</si>
  <si>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</si>
  <si>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</si>
  <si>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</si>
  <si>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</si>
  <si>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</si>
  <si>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</si>
  <si>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</si>
  <si>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</si>
  <si>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</si>
  <si>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</si>
  <si>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</si>
  <si>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</si>
  <si>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</si>
  <si>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</si>
  <si>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</si>
  <si>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</si>
  <si>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</si>
  <si>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</si>
  <si>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</si>
  <si>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</si>
  <si>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</si>
  <si>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</si>
  <si>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</si>
  <si>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</si>
  <si>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</si>
  <si>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</si>
  <si>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</si>
  <si>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</si>
  <si>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</si>
  <si>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</si>
  <si>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</si>
  <si>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</si>
  <si>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</si>
  <si>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</si>
  <si>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</si>
  <si>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</si>
  <si>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</si>
  <si>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</si>
  <si>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</si>
  <si>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</si>
  <si>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</si>
  <si>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</si>
  <si>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</si>
  <si>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</si>
  <si>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</si>
  <si>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</si>
  <si>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</si>
  <si>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</si>
  <si>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</si>
  <si>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</si>
  <si>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</si>
  <si>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</si>
  <si>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</si>
  <si>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</si>
  <si>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</si>
  <si>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</si>
  <si>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</si>
  <si>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</si>
  <si>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</si>
  <si>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</si>
  <si>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</si>
  <si>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</si>
  <si>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</si>
  <si>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</si>
  <si>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</si>
  <si>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</si>
  <si>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</si>
  <si>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</si>
  <si>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</si>
  <si>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</si>
  <si>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</si>
  <si>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</si>
  <si>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</si>
  <si>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</si>
  <si>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</si>
  <si>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</si>
  <si>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</si>
  <si>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</si>
  <si>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</si>
  <si>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</si>
  <si>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</si>
  <si>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</si>
  <si>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</si>
  <si>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</si>
  <si>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</si>
  <si>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</si>
  <si>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</si>
  <si>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</si>
  <si>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</si>
  <si>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</si>
  <si>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</si>
  <si>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</si>
  <si>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</si>
  <si>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</si>
  <si>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</si>
  <si>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</si>
  <si>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</si>
  <si>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</si>
  <si>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</si>
  <si>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</si>
  <si>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</si>
  <si>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Shark Bay bandicoot, western barred bandicoot, little marl, Shark Bay bandicoot</t>
  </si>
  <si>
    <t>Perameles papillon</t>
  </si>
  <si>
    <t>Nullarbor barred bandicoot, butterfly bandicoot</t>
  </si>
  <si>
    <t>Petrogale lateralis centralis</t>
  </si>
  <si>
    <t>Central Australian rock-wallaby</t>
  </si>
  <si>
    <t>Petrogale lateralis kimberleyensis</t>
  </si>
  <si>
    <t>West Kimberley rock-wallaby</t>
  </si>
  <si>
    <t>ruff</t>
  </si>
  <si>
    <t>Phoebetria fusca</t>
  </si>
  <si>
    <t>sooty albatross</t>
  </si>
  <si>
    <t>Pristis clavata</t>
  </si>
  <si>
    <t>dwarf sawfish</t>
  </si>
  <si>
    <t>MI &amp; P1</t>
  </si>
  <si>
    <t>Pristis pristis</t>
  </si>
  <si>
    <t>freshwater sawfish</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</si>
  <si>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</si>
  <si>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</si>
  <si>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</si>
  <si>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</si>
  <si>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</si>
  <si>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</si>
  <si>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</si>
  <si>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</si>
  <si>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</si>
  <si>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</si>
  <si>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</si>
  <si>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</si>
  <si>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</si>
  <si>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</si>
  <si>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</si>
  <si>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</si>
  <si>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</si>
  <si>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</si>
  <si>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</si>
  <si>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</si>
  <si>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</si>
  <si>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</si>
  <si>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</si>
  <si>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</si>
  <si>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</si>
  <si>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</si>
  <si>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</si>
  <si>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</si>
  <si>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</si>
  <si>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</si>
  <si>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</si>
  <si>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</si>
  <si>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</si>
  <si>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</si>
  <si>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</si>
  <si>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</si>
  <si>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</si>
  <si>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</si>
  <si>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</si>
  <si>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</si>
  <si>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</si>
  <si>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</si>
  <si>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</si>
  <si>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</si>
  <si>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</si>
  <si>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</si>
  <si>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</si>
  <si>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</si>
  <si>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</si>
  <si>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</si>
  <si>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</si>
  <si>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</si>
  <si>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</si>
  <si>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</si>
  <si>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</si>
  <si>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</si>
  <si>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</si>
  <si>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</si>
  <si>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</si>
  <si>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</si>
  <si>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</si>
  <si>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</si>
  <si>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</si>
  <si>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</si>
  <si>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</si>
  <si>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</si>
  <si>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</si>
  <si>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</si>
  <si>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</si>
  <si>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</si>
  <si>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</si>
  <si>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</si>
  <si>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</si>
  <si>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</si>
  <si>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</si>
  <si>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</si>
  <si>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</si>
  <si>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</si>
  <si>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</si>
  <si>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</si>
  <si>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striatus striatus</t>
  </si>
  <si>
    <t>striated grasswren (sandplain)</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</si>
  <si>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</si>
  <si>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</si>
  <si>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</si>
  <si>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</si>
  <si>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</si>
  <si>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</si>
  <si>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</si>
  <si>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</si>
  <si>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</si>
  <si>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</si>
  <si>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</si>
  <si>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</si>
  <si>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</si>
  <si>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splendidus</t>
  </si>
  <si>
    <t>splendid blind snake (North West Cape)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</si>
  <si>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</si>
  <si>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</si>
  <si>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</si>
  <si>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</si>
  <si>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</si>
  <si>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</si>
  <si>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</si>
  <si>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</si>
  <si>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</si>
  <si>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</si>
  <si>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</si>
  <si>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</si>
  <si>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</si>
  <si>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</si>
  <si>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</si>
  <si>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</si>
  <si>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</si>
  <si>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</si>
  <si>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</si>
  <si>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</si>
  <si>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</si>
  <si>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</si>
  <si>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</si>
  <si>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</si>
  <si>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</si>
  <si>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</si>
  <si>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</si>
  <si>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</si>
  <si>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</si>
  <si>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</si>
  <si>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</si>
  <si>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</si>
  <si>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</si>
  <si>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</si>
  <si>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</si>
  <si>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</si>
  <si>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</si>
  <si>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</si>
  <si>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</si>
  <si>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</si>
  <si>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</si>
  <si>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</si>
  <si>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</si>
  <si>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</si>
  <si>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</si>
  <si>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</si>
  <si>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</si>
  <si>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</si>
  <si>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</si>
  <si>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</si>
  <si>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</si>
  <si>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</si>
  <si>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</si>
  <si>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</si>
  <si>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</si>
  <si>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</si>
  <si>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</si>
  <si>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</si>
  <si>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</si>
  <si>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</si>
  <si>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</si>
  <si>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</si>
  <si>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</si>
  <si>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</si>
  <si>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</si>
  <si>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</si>
  <si>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</si>
  <si>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</si>
  <si>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</si>
  <si>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</si>
  <si>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</si>
  <si>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</si>
  <si>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</si>
  <si>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</si>
  <si>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</si>
  <si>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</si>
  <si>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</si>
  <si>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</si>
  <si>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</si>
  <si>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</si>
  <si>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</si>
  <si>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</si>
  <si>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</si>
  <si>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</si>
  <si>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</si>
  <si>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</si>
  <si>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</si>
  <si>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</si>
  <si>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</si>
  <si>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</si>
  <si>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</si>
  <si>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</si>
  <si>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</si>
  <si>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</si>
  <si>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</si>
  <si>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</si>
  <si>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</si>
  <si>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</si>
  <si>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</si>
  <si>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</si>
  <si>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</si>
  <si>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</si>
  <si>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</si>
  <si>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</si>
  <si>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</si>
  <si>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</si>
  <si>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</si>
  <si>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</si>
  <si>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</si>
  <si>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</si>
  <si>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</si>
  <si>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</si>
  <si>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</si>
  <si>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</si>
  <si>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</si>
  <si>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</si>
  <si>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</si>
  <si>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</si>
  <si>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</si>
  <si>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</si>
  <si>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</si>
  <si>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</si>
  <si>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</si>
  <si>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</si>
  <si>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</si>
  <si>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</si>
  <si>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</si>
  <si>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</si>
  <si>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</si>
  <si>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</si>
  <si>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</si>
  <si>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</si>
  <si>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</si>
  <si>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</si>
  <si>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</si>
  <si>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</si>
  <si>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</si>
  <si>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</si>
  <si>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</si>
  <si>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</si>
  <si>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</si>
  <si>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</si>
  <si>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</si>
  <si>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</si>
  <si>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</si>
  <si>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</si>
  <si>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</si>
  <si>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</si>
  <si>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</si>
  <si>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</si>
  <si>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</si>
  <si>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</si>
  <si>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</si>
  <si>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</si>
  <si>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</si>
  <si>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</si>
  <si>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</si>
  <si>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</si>
  <si>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Baudin's cockatoo</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</si>
  <si>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</si>
  <si>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</si>
  <si>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</si>
  <si>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</si>
  <si>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</si>
  <si>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</si>
  <si>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</si>
  <si>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</si>
  <si>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</si>
  <si>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</si>
  <si>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</si>
  <si>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</si>
  <si>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</si>
  <si>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</si>
  <si>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</si>
  <si>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</si>
  <si>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</si>
  <si>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</si>
  <si>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</si>
  <si>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</si>
  <si>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</si>
  <si>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</si>
  <si>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</si>
  <si>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</si>
  <si>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</si>
  <si>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</si>
  <si>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</si>
  <si>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</si>
  <si>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</si>
  <si>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</si>
  <si>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</si>
  <si>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</si>
  <si>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</si>
  <si>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</si>
  <si>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</si>
  <si>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</si>
  <si>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</si>
  <si>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</si>
  <si>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</si>
  <si>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</si>
  <si>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</si>
  <si>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</si>
  <si>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</si>
  <si>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</si>
  <si>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</si>
  <si>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</si>
  <si>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</si>
  <si>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</si>
  <si>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</si>
  <si>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</si>
  <si>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</si>
  <si>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</si>
  <si>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Australian freshwater crocodile</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</si>
  <si>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</si>
  <si>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</si>
  <si>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</si>
  <si>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</si>
  <si>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</si>
  <si>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</si>
  <si>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</si>
  <si>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</si>
  <si>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</si>
  <si>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</si>
  <si>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</si>
  <si>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</si>
  <si>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</si>
  <si>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</si>
  <si>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</si>
  <si>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</si>
  <si>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</si>
  <si>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</si>
  <si>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</si>
  <si>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</si>
  <si>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</si>
  <si>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</si>
  <si>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</si>
  <si>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</si>
  <si>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</si>
  <si>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</si>
  <si>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</si>
  <si>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</si>
  <si>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</si>
  <si>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</si>
  <si>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</si>
  <si>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</si>
  <si>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</si>
  <si>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</si>
  <si>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</si>
  <si>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</si>
  <si>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</si>
  <si>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</si>
  <si>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</si>
  <si>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</si>
  <si>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</si>
  <si>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</si>
  <si>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</si>
  <si>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</si>
  <si>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</si>
  <si>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</si>
  <si>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</si>
  <si>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</si>
  <si>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</si>
  <si>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</si>
  <si>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</si>
  <si>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</si>
  <si>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</si>
  <si>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</si>
  <si>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</si>
  <si>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</si>
  <si>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</si>
  <si>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</si>
  <si>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</si>
  <si>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</si>
  <si>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</si>
  <si>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</si>
  <si>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</si>
  <si>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</si>
  <si>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</si>
  <si>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</si>
  <si>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</si>
  <si>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</si>
  <si>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</si>
  <si>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</si>
  <si>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</si>
  <si>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</si>
  <si>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</si>
  <si>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</si>
  <si>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</si>
  <si>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</si>
  <si>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</si>
  <si>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</si>
  <si>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</si>
  <si>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</si>
  <si>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</si>
  <si>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</si>
  <si>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</si>
  <si>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</si>
  <si>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</si>
  <si>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</si>
  <si>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</si>
  <si>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</si>
  <si>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</si>
  <si>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</si>
  <si>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</si>
  <si>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Gouldian finch</t>
  </si>
  <si>
    <t>Eubalaena australis</t>
  </si>
  <si>
    <t>southern right whale</t>
  </si>
  <si>
    <t>Euoplos inornatus</t>
  </si>
  <si>
    <t>inornate trapdoor spider (northern Jarrah Forest)</t>
  </si>
  <si>
    <t>Falco hypoleucos</t>
  </si>
  <si>
    <t>grey falcon</t>
  </si>
  <si>
    <t>Falco peregrinus</t>
  </si>
  <si>
    <t>peregrine falcon</t>
  </si>
  <si>
    <t>Falcunculus frontatus whitei</t>
  </si>
  <si>
    <t>crested shrike-tit (northern)</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</si>
  <si>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</si>
  <si>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</si>
  <si>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</si>
  <si>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</si>
  <si>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</si>
  <si>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</si>
  <si>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</si>
  <si>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</si>
  <si>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</si>
  <si>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</si>
  <si>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</si>
  <si>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</si>
  <si>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</si>
  <si>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</si>
  <si>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</si>
  <si>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</si>
  <si>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</si>
  <si>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</si>
  <si>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white-bellied frog</t>
  </si>
  <si>
    <t>Nornalup frog</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</si>
  <si>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</si>
  <si>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</si>
  <si>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</si>
  <si>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</si>
  <si>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</si>
  <si>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</si>
  <si>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</si>
  <si>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</si>
  <si>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</si>
  <si>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</si>
  <si>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</si>
  <si>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</si>
  <si>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</si>
  <si>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</si>
  <si>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</si>
  <si>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</si>
  <si>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</si>
  <si>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</si>
  <si>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</si>
  <si>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</si>
  <si>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</si>
  <si>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</si>
  <si>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</si>
  <si>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</si>
  <si>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</si>
  <si>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</si>
  <si>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</si>
  <si>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</si>
  <si>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</si>
  <si>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</si>
  <si>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</si>
  <si>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</si>
  <si>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</si>
  <si>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</si>
  <si>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</si>
  <si>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</si>
  <si>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</si>
  <si>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</si>
  <si>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</si>
  <si>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</si>
  <si>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</si>
  <si>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</si>
  <si>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</si>
  <si>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</si>
  <si>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</si>
  <si>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</si>
  <si>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</si>
  <si>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</si>
  <si>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</si>
  <si>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</si>
  <si>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</si>
  <si>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</si>
  <si>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</si>
  <si>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</si>
  <si>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</si>
  <si>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</si>
  <si>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</si>
  <si>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</si>
  <si>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</si>
  <si>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</si>
  <si>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</si>
  <si>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</si>
  <si>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</si>
  <si>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</si>
  <si>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</si>
  <si>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</si>
  <si>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</si>
  <si>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</si>
  <si>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</si>
  <si>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</si>
  <si>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</si>
  <si>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</si>
  <si>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</si>
  <si>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</si>
  <si>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</si>
  <si>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</si>
  <si>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</si>
  <si>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</si>
  <si>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</si>
  <si>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</si>
  <si>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</si>
  <si>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</si>
  <si>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</si>
  <si>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</si>
  <si>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</si>
  <si>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</si>
  <si>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</si>
  <si>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</si>
  <si>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</si>
  <si>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</si>
  <si>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Ixobrychus dubius</t>
  </si>
  <si>
    <t>Australian little bittern</t>
  </si>
  <si>
    <t>black bittern (southwest subpopulation)</t>
  </si>
  <si>
    <t>Jalmenus aridus</t>
  </si>
  <si>
    <t>inland hairstreak, desert blue butterfly</t>
  </si>
  <si>
    <t>grey vernal katydid (southwest)</t>
  </si>
  <si>
    <t>Kimberleyeleotris hutchinsi</t>
  </si>
  <si>
    <t>Mitchell gudgeon</t>
  </si>
  <si>
    <t>Kimberleyeleotris notata</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</si>
  <si>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</si>
  <si>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</si>
  <si>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</si>
  <si>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</si>
  <si>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</si>
  <si>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</si>
  <si>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</si>
  <si>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</si>
  <si>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</si>
  <si>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</si>
  <si>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</si>
  <si>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</si>
  <si>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</si>
  <si>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</si>
  <si>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</si>
  <si>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</si>
  <si>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</si>
  <si>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</si>
  <si>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</si>
  <si>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</si>
  <si>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</si>
  <si>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</si>
  <si>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</si>
  <si>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</si>
  <si>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</si>
  <si>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</si>
  <si>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</si>
  <si>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</si>
  <si>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</si>
  <si>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</si>
  <si>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</si>
  <si>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</si>
  <si>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</si>
  <si>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</si>
  <si>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</si>
  <si>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</si>
  <si>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</si>
  <si>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</si>
  <si>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</si>
  <si>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</si>
  <si>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</si>
  <si>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</si>
  <si>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</si>
  <si>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</si>
  <si>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</si>
  <si>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</si>
  <si>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</si>
  <si>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</si>
  <si>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</si>
  <si>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</si>
  <si>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</si>
  <si>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</si>
  <si>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</si>
  <si>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</si>
  <si>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</si>
  <si>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</si>
  <si>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</si>
  <si>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</si>
  <si>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</si>
  <si>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</si>
  <si>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</si>
  <si>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</si>
  <si>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</si>
  <si>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</si>
  <si>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</si>
  <si>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</si>
  <si>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</si>
  <si>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</si>
  <si>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</si>
  <si>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</si>
  <si>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</si>
  <si>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</si>
  <si>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</si>
  <si>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</si>
  <si>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</si>
  <si>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</si>
  <si>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</si>
  <si>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</si>
  <si>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</si>
  <si>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</si>
  <si>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</si>
  <si>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</si>
  <si>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</si>
  <si>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</si>
  <si>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</si>
  <si>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</si>
  <si>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</si>
  <si>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</si>
  <si>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</si>
  <si>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Limicola falcinellus</t>
  </si>
  <si>
    <t>broad-billed sandpiper</t>
  </si>
  <si>
    <t>Limnodromus semipalmatus</t>
  </si>
  <si>
    <t>Asian dowitcher</t>
  </si>
  <si>
    <t>Limosa lapponica</t>
  </si>
  <si>
    <t>bar-tailed godwit</t>
  </si>
  <si>
    <t>Limosa lapponica baueri</t>
  </si>
  <si>
    <t>bar-tailed godwit (Western Alaskan)</t>
  </si>
  <si>
    <t>Limosa lapponica menzbieri</t>
  </si>
  <si>
    <t>bar-tailed godwit (Northern Siberian)</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</si>
  <si>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</si>
  <si>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</si>
  <si>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</si>
  <si>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</si>
  <si>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</si>
  <si>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</si>
  <si>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</si>
  <si>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</si>
  <si>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</si>
  <si>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</si>
  <si>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</si>
  <si>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</si>
  <si>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</si>
  <si>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</si>
  <si>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</si>
  <si>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</si>
  <si>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</si>
  <si>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</si>
  <si>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</si>
  <si>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</si>
  <si>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</si>
  <si>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</si>
  <si>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</si>
  <si>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</si>
  <si>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</si>
  <si>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</si>
  <si>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</si>
  <si>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</si>
  <si>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</si>
  <si>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</si>
  <si>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</si>
  <si>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</si>
  <si>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</si>
  <si>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</si>
  <si>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</si>
  <si>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</si>
  <si>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</si>
  <si>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</si>
  <si>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</si>
  <si>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</si>
  <si>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</si>
  <si>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</si>
  <si>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</si>
  <si>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</si>
  <si>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</si>
  <si>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</si>
  <si>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</si>
  <si>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</si>
  <si>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</si>
  <si>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</si>
  <si>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</si>
  <si>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</si>
  <si>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chevronia</t>
  </si>
  <si>
    <t>Chevron's freshwater amphipod (Barrow Island)</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</si>
  <si>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</si>
  <si>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</si>
  <si>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</si>
  <si>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</si>
  <si>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</si>
  <si>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</si>
  <si>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</si>
  <si>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</si>
  <si>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</si>
  <si>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</si>
  <si>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</si>
  <si>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</si>
  <si>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</si>
  <si>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</si>
  <si>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</si>
  <si>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</si>
  <si>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</si>
  <si>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</si>
  <si>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</si>
  <si>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</si>
  <si>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</si>
  <si>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</si>
  <si>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</si>
  <si>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</si>
  <si>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</si>
  <si>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</si>
  <si>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</si>
  <si>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</si>
  <si>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</si>
  <si>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</si>
  <si>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</si>
  <si>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</si>
  <si>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</si>
  <si>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</si>
  <si>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</si>
  <si>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</si>
  <si>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</si>
  <si>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</si>
  <si>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</si>
  <si>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</si>
  <si>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</si>
  <si>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</si>
  <si>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</si>
  <si>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</si>
  <si>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</si>
  <si>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</si>
  <si>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</si>
  <si>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</si>
  <si>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</si>
  <si>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</si>
  <si>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</si>
  <si>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</si>
  <si>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</si>
  <si>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</si>
  <si>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</si>
  <si>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</si>
  <si>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</si>
  <si>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</si>
  <si>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</si>
  <si>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</si>
  <si>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</si>
  <si>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</si>
  <si>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</si>
  <si>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</si>
  <si>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</si>
  <si>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</si>
  <si>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</si>
  <si>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</si>
  <si>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</si>
  <si>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</si>
  <si>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</si>
  <si>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</si>
  <si>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</si>
  <si>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</si>
  <si>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</si>
  <si>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</si>
  <si>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</si>
  <si>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</si>
  <si>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</si>
  <si>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</si>
  <si>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</si>
  <si>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</si>
  <si>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</si>
  <si>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</si>
  <si>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</si>
  <si>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</si>
  <si>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</si>
  <si>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</si>
  <si>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</si>
  <si>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</si>
  <si>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Marl</t>
  </si>
  <si>
    <t>Petrogale burbidgei</t>
  </si>
  <si>
    <t>monjon</t>
  </si>
  <si>
    <t>Petrogale concinna monastria</t>
  </si>
  <si>
    <t>nabarlek (Kimberley)</t>
  </si>
  <si>
    <t>Petrogale lateralis hacketti</t>
  </si>
  <si>
    <t>Recherche black-footed rock-wallaby</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</si>
  <si>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</si>
  <si>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</si>
  <si>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</si>
  <si>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</si>
  <si>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</si>
  <si>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</si>
  <si>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</si>
  <si>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</si>
  <si>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</si>
  <si>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</si>
  <si>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</si>
  <si>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</si>
  <si>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</si>
  <si>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</si>
  <si>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</si>
  <si>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</si>
  <si>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</si>
  <si>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</si>
  <si>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</si>
  <si>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</si>
  <si>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</si>
  <si>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</si>
  <si>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</si>
  <si>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</si>
  <si>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</si>
  <si>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</si>
  <si>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</si>
  <si>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</si>
  <si>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</si>
  <si>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</si>
  <si>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</si>
  <si>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</si>
  <si>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</si>
  <si>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</si>
  <si>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</si>
  <si>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</si>
  <si>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</si>
  <si>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</si>
  <si>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</si>
  <si>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</si>
  <si>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</si>
  <si>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</si>
  <si>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</si>
  <si>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</si>
  <si>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</si>
  <si>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</si>
  <si>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</si>
  <si>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</si>
  <si>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</si>
  <si>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</si>
  <si>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</si>
  <si>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</si>
  <si>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</si>
  <si>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</si>
  <si>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</si>
  <si>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</si>
  <si>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</si>
  <si>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</si>
  <si>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</si>
  <si>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</si>
  <si>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</si>
  <si>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</si>
  <si>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</si>
  <si>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</si>
  <si>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</si>
  <si>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</si>
  <si>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</si>
  <si>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</si>
  <si>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</si>
  <si>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</si>
  <si>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</si>
  <si>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</si>
  <si>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</si>
  <si>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heath mouse, heath rat, Dayang</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</si>
  <si>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</si>
  <si>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</si>
  <si>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</si>
  <si>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</si>
  <si>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</si>
  <si>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</si>
  <si>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</si>
  <si>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</si>
  <si>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</si>
  <si>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</si>
  <si>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</si>
  <si>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</si>
  <si>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</si>
  <si>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</si>
  <si>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</si>
  <si>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</si>
  <si>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</si>
  <si>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</si>
  <si>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</si>
  <si>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</si>
  <si>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</si>
  <si>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</si>
  <si>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</si>
  <si>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</si>
  <si>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</si>
  <si>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Sminthopsis longicaudata</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</si>
  <si>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</si>
  <si>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</si>
  <si>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</si>
  <si>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</si>
  <si>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</si>
  <si>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</si>
  <si>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</si>
  <si>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</si>
  <si>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</si>
  <si>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</si>
  <si>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</si>
  <si>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</si>
  <si>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</si>
  <si>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</si>
  <si>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</si>
  <si>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</si>
  <si>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</si>
  <si>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</si>
  <si>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</si>
  <si>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Common Tern</t>
  </si>
  <si>
    <t>Sterna sumatrana</t>
  </si>
  <si>
    <t>black-naped Tern</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</si>
  <si>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</si>
  <si>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</si>
  <si>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</si>
  <si>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</si>
  <si>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</si>
  <si>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</si>
  <si>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</si>
  <si>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</si>
  <si>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</si>
  <si>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</si>
  <si>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</si>
  <si>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</si>
  <si>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</si>
  <si>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</si>
  <si>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</si>
  <si>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</si>
  <si>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</si>
  <si>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</si>
  <si>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</si>
  <si>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</si>
  <si>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</si>
  <si>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</si>
  <si>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</si>
  <si>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</si>
  <si>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</si>
  <si>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</si>
  <si>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</si>
  <si>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</si>
  <si>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</si>
  <si>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</si>
  <si>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</si>
  <si>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</si>
  <si>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</si>
  <si>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</si>
  <si>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Thinornis cucullatus</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</si>
  <si>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</si>
  <si>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</si>
  <si>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</si>
  <si>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</si>
  <si>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</si>
  <si>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</si>
  <si>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</si>
  <si>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</si>
  <si>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</si>
  <si>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</si>
  <si>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</si>
  <si>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</si>
  <si>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</si>
  <si>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</si>
  <si>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</si>
  <si>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</si>
  <si>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</si>
  <si>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</si>
  <si>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</si>
  <si>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</si>
  <si>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</si>
  <si>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</si>
  <si>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</si>
  <si>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</si>
  <si>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</si>
  <si>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</si>
  <si>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</si>
  <si>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</si>
  <si>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</si>
  <si>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</si>
  <si>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</si>
  <si>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</si>
  <si>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</si>
  <si>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</si>
  <si>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</si>
  <si>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</si>
  <si>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</si>
  <si>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</si>
  <si>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</si>
  <si>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</si>
  <si>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</si>
  <si>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Uperoleia minima</t>
  </si>
  <si>
    <t>small toadlet (Mitchell Plateau)</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</si>
  <si>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</si>
  <si>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</si>
  <si>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</si>
  <si>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</si>
  <si>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</si>
  <si>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</si>
  <si>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</si>
  <si>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</si>
  <si>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</si>
  <si>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</si>
  <si>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</si>
  <si>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</si>
  <si>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</si>
  <si>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</si>
  <si>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</si>
  <si>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</si>
  <si>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</si>
  <si>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</si>
  <si>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</si>
  <si>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</si>
  <si>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</si>
  <si>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</si>
  <si>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</si>
  <si>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</si>
  <si>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</si>
  <si>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</si>
  <si>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</si>
  <si>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</si>
  <si>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</si>
  <si>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</si>
  <si>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</si>
  <si>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</si>
  <si>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</si>
  <si>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</si>
  <si>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</si>
  <si>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</si>
  <si>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</si>
  <si>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</si>
  <si>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</si>
  <si>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</si>
  <si>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</si>
  <si>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</si>
  <si>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</si>
  <si>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</si>
  <si>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</si>
  <si>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</si>
  <si>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</si>
  <si>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</si>
  <si>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</si>
  <si>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</si>
  <si>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</si>
  <si>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</si>
  <si>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</si>
  <si>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</si>
  <si>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</si>
  <si>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</si>
  <si>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</si>
  <si>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</si>
  <si>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</si>
  <si>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</si>
  <si>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</si>
  <si>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</si>
  <si>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</si>
  <si>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</si>
  <si>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</si>
  <si>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</si>
  <si>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</si>
  <si>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</si>
  <si>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</si>
  <si>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</si>
  <si>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</si>
  <si>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</si>
  <si>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</si>
  <si>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</si>
  <si>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</si>
  <si>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</si>
  <si>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</si>
  <si>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</si>
  <si>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</si>
  <si>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</si>
  <si>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</si>
  <si>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</si>
  <si>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</si>
  <si>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</si>
  <si>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</si>
  <si>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</si>
  <si>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</si>
  <si>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</si>
  <si>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</si>
  <si>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</si>
  <si>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</si>
  <si>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</si>
  <si>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</si>
  <si>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</si>
  <si>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</si>
  <si>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</si>
  <si>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</si>
  <si>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</si>
  <si>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</si>
  <si>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</si>
  <si>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</si>
  <si>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</si>
  <si>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</si>
  <si>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</si>
  <si>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</si>
  <si>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</si>
  <si>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</si>
  <si>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</si>
  <si>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</si>
  <si>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</si>
  <si>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</si>
  <si>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</si>
  <si>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</si>
  <si>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</si>
  <si>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</si>
  <si>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</si>
  <si>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</si>
  <si>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Antichiropus </t>
    </r>
    <r>
      <rPr>
        <sz val="11"/>
        <rFont val="Calibri"/>
        <family val="2"/>
        <scheme val="minor"/>
      </rPr>
      <t>sp. 'DIP004'</t>
    </r>
  </si>
  <si>
    <r>
      <t>Antichiropus</t>
    </r>
    <r>
      <rPr>
        <sz val="11"/>
        <rFont val="Calibri"/>
        <family val="2"/>
        <scheme val="minor"/>
      </rPr>
      <t xml:space="preserve"> sp. 'DIP005'</t>
    </r>
  </si>
  <si>
    <r>
      <t xml:space="preserve">Antichiropus </t>
    </r>
    <r>
      <rPr>
        <sz val="11"/>
        <rFont val="Calibri"/>
        <family val="2"/>
        <scheme val="minor"/>
      </rPr>
      <t>sp. 'DIP006'</t>
    </r>
  </si>
  <si>
    <r>
      <t xml:space="preserve">Antichiropus </t>
    </r>
    <r>
      <rPr>
        <sz val="11"/>
        <rFont val="Calibri"/>
        <family val="2"/>
        <scheme val="minor"/>
      </rPr>
      <t>sp. 'DIP007'</t>
    </r>
  </si>
  <si>
    <r>
      <t xml:space="preserve">Antichiropus </t>
    </r>
    <r>
      <rPr>
        <sz val="11"/>
        <rFont val="Calibri"/>
        <family val="2"/>
        <scheme val="minor"/>
      </rPr>
      <t>sp. 'DIP008'</t>
    </r>
  </si>
  <si>
    <r>
      <t xml:space="preserve">Antichiropus </t>
    </r>
    <r>
      <rPr>
        <sz val="11"/>
        <rFont val="Calibri"/>
        <family val="2"/>
        <scheme val="minor"/>
      </rPr>
      <t>sp. 'DIP013'</t>
    </r>
  </si>
  <si>
    <r>
      <t xml:space="preserve">Antichiropus </t>
    </r>
    <r>
      <rPr>
        <sz val="11"/>
        <rFont val="Calibri"/>
        <family val="2"/>
        <scheme val="minor"/>
      </rPr>
      <t>sp. 'DIP029'</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</si>
  <si>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</si>
  <si>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</si>
  <si>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</si>
  <si>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</si>
  <si>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</si>
  <si>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</si>
  <si>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</si>
  <si>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</si>
  <si>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</si>
  <si>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</si>
  <si>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</si>
  <si>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</si>
  <si>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</si>
  <si>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</si>
  <si>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</si>
  <si>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</si>
  <si>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</si>
  <si>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</si>
  <si>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</si>
  <si>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</si>
  <si>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 xml:space="preserve">Ixobrychus flavicollis australis </t>
    </r>
    <r>
      <rPr>
        <sz val="11"/>
        <rFont val="Calibri"/>
        <family val="2"/>
        <scheme val="minor"/>
      </rPr>
      <t>(southwest subpopulation)</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</si>
  <si>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</si>
  <si>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</si>
  <si>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</si>
  <si>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</si>
  <si>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</si>
  <si>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</si>
  <si>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</si>
  <si>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</si>
  <si>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</si>
  <si>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</si>
  <si>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</si>
  <si>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</si>
  <si>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</si>
  <si>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</si>
  <si>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</si>
  <si>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</si>
  <si>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</si>
  <si>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</si>
  <si>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t>Chelodina kuchlingi</t>
  </si>
  <si>
    <t>Kuchling’s Snake-necked Turtle</t>
  </si>
  <si>
    <t>Zanda baudinii</t>
  </si>
  <si>
    <t>Zanda latirostris</t>
  </si>
  <si>
    <t>Anstisia alba</t>
  </si>
  <si>
    <t>Anstisia vitellina</t>
  </si>
  <si>
    <t>Anstisia lutea</t>
  </si>
  <si>
    <t>Ozimops cobourgianus</t>
  </si>
  <si>
    <t>Northern coastal free-tailed bat</t>
  </si>
  <si>
    <t>Kawanaphila pachomai</t>
  </si>
  <si>
    <t xml:space="preserve">6/10/2023 Name mis-spelling correction from Kawaniphila pachomai to Kawanaphila pachomai </t>
  </si>
  <si>
    <t>Chloebia gouldiae</t>
  </si>
  <si>
    <t>Crendactylus tuberculatus</t>
  </si>
  <si>
    <t>Pletholax edelensis</t>
  </si>
  <si>
    <t>6/10/2023 Genus name change from Calyptorhynchus to Zanda following International Ornithological Committee (IOC), White et al. 2011; and Dickinson &amp; Remsen 2013.</t>
  </si>
  <si>
    <t xml:space="preserve">6/10/2023 Genus name change from Calyptorhynchus to Zanda following International Ornithological Committee (IOC), White et al. 2011; and Dickinson &amp; Remsen 2013 </t>
  </si>
  <si>
    <t xml:space="preserve">6/10/2023 Listed as a critically endangered species. </t>
  </si>
  <si>
    <t>6/10/2023 Name change from Pletholax gracilis edelensis to Pletholax edelensis to align with WA Musuem (Storr, 1978).</t>
  </si>
  <si>
    <t>6/10/2023 Genus changed from Mormopterus to Ozimops, common name changed from to Northern coastal free-tailed bat (Johnson, 1959; Reardon, McKenzie &amp; Adams, 2014)</t>
  </si>
  <si>
    <t>6/10/2023 Name change from Crenadactylus sp. 'Cape Range' to Crendactylus tuberculatus following Doughty, Ellis &amp; Oliver 2016.</t>
  </si>
  <si>
    <t>6/10/2023 Genus name change from Erythrura to Chloebia following Olsson &amp; Alström 2020.</t>
  </si>
  <si>
    <t>6/10/2023 Genus changed from Geocrinia to Anstisia following Webster, G.N. &amp; Bool, I. 2022.</t>
  </si>
  <si>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</si>
  <si>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(updated 8 August 2023) - available at https://www.dbca.wa.gov.au/management/threatened-species-and-communities/nominations-listing</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</si>
  <si>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</si>
  <si>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</si>
  <si>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</si>
  <si>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</si>
  <si>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</si>
  <si>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</si>
  <si>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Threatened species - Critically endangered under the Biodiversity Conservation Act 2016.</t>
  </si>
  <si>
    <t xml:space="preserve">30/04/2024 Listed as Critically Endangered species. </t>
  </si>
  <si>
    <t>Hypseleotris ejuncida</t>
  </si>
  <si>
    <t>Slender Carp Gudgeon</t>
  </si>
  <si>
    <t>30/04/2024 Species added to the Priority Fauna List.</t>
  </si>
  <si>
    <t>Malurus assimilis bernieri</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</si>
  <si>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</si>
  <si>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Calidris pugnax</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</si>
  <si>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</si>
  <si>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Old name</t>
  </si>
  <si>
    <t>Conservation status</t>
  </si>
  <si>
    <t>Comments</t>
  </si>
  <si>
    <t>Species added to the Priority Fauna List.</t>
  </si>
  <si>
    <t>Philomachus pugnax</t>
  </si>
  <si>
    <t>N/A</t>
  </si>
  <si>
    <t>Current name</t>
  </si>
  <si>
    <t>Malurus lamberti bernieri</t>
  </si>
  <si>
    <r>
      <t xml:space="preserve">Genus changed from </t>
    </r>
    <r>
      <rPr>
        <i/>
        <sz val="11"/>
        <color theme="1"/>
        <rFont val="Calibri"/>
        <family val="2"/>
        <scheme val="minor"/>
      </rPr>
      <t>Philomachu</t>
    </r>
    <r>
      <rPr>
        <sz val="11"/>
        <color theme="1"/>
        <rFont val="Calibri"/>
        <family val="2"/>
        <scheme val="minor"/>
      </rPr>
      <t xml:space="preserve">s to </t>
    </r>
    <r>
      <rPr>
        <i/>
        <sz val="11"/>
        <color theme="1"/>
        <rFont val="Calibri"/>
        <family val="2"/>
        <scheme val="minor"/>
      </rPr>
      <t xml:space="preserve">Calidris. </t>
    </r>
  </si>
  <si>
    <t xml:space="preserve">Listed as Critically Endangered species. Previously P1.  </t>
  </si>
  <si>
    <r>
      <t xml:space="preserve">Species name changed from </t>
    </r>
    <r>
      <rPr>
        <i/>
        <sz val="11"/>
        <color theme="1"/>
        <rFont val="Calibri"/>
        <family val="2"/>
        <scheme val="minor"/>
      </rPr>
      <t>lamberti</t>
    </r>
    <r>
      <rPr>
        <sz val="11"/>
        <color theme="1"/>
        <rFont val="Calibri"/>
        <family val="2"/>
        <scheme val="minor"/>
      </rPr>
      <t xml:space="preserve"> to </t>
    </r>
    <r>
      <rPr>
        <i/>
        <sz val="11"/>
        <color theme="1"/>
        <rFont val="Calibri"/>
        <family val="2"/>
        <scheme val="minor"/>
      </rPr>
      <t>assimilis</t>
    </r>
    <r>
      <rPr>
        <sz val="11"/>
        <color theme="1"/>
        <rFont val="Calibri"/>
        <family val="2"/>
        <scheme val="minor"/>
      </rPr>
      <t xml:space="preserve">. </t>
    </r>
  </si>
  <si>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2024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49 on 30/04/2024</t>
    </r>
    <r>
      <rPr>
        <i/>
        <sz val="12"/>
        <rFont val="Calibri"/>
        <family val="2"/>
        <scheme val="minor"/>
      </rPr>
      <t xml:space="preserve">. </t>
    </r>
  </si>
  <si>
    <t>Updated: 30/04/2024</t>
  </si>
  <si>
    <t>NOMOS name</t>
  </si>
  <si>
    <t>Anilios sp. (Cape Range)</t>
  </si>
  <si>
    <t>Bettongia lesueur (Barrow and Boodie Islands)</t>
  </si>
  <si>
    <t>Chaeropus yirratji</t>
  </si>
  <si>
    <t>Recommended actions</t>
  </si>
  <si>
    <t>Kuchling’s snake-necked turtle</t>
  </si>
  <si>
    <t xml:space="preserve">1/10/2024 Common name changed from Australian freshwater croccodile to freshwater crocodile. </t>
  </si>
  <si>
    <t>freshwater crocodile</t>
  </si>
  <si>
    <t xml:space="preserve">1/10/2024 Genus changed from Kimberleyeleotris to Hypseleotris. </t>
  </si>
  <si>
    <t>Hypseleotris notata</t>
  </si>
  <si>
    <t>bar-tailed godwit (western Alaskan)</t>
  </si>
  <si>
    <t>bar-tailed godwit (northern Siberian)</t>
  </si>
  <si>
    <t>1/10/2024 Genus changed from Limicola to Calidris</t>
  </si>
  <si>
    <t>Calidris falcinellus</t>
  </si>
  <si>
    <t>Date</t>
  </si>
  <si>
    <t>Shark Bay bandicoot, western barred bandicoot, little marl</t>
  </si>
  <si>
    <t>marl</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</si>
  <si>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</si>
  <si>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</si>
  <si>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1/10/2024 Common name changed from Recherche black-footed rock-wallaby to Recherche rock-wallaby.</t>
  </si>
  <si>
    <t>Recherche rock-wallaby</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</si>
  <si>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</si>
  <si>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</si>
  <si>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freshwater sawfish, largetooth sawfish</t>
  </si>
  <si>
    <t>30/09/2022 Listed as a specially protected migratory species. Priority listing retained, as relating to near threatened status. 1/10/2024 largetooth sawfish common name added.</t>
  </si>
  <si>
    <t>heath mouse, heath rat, dayang</t>
  </si>
  <si>
    <t>common tern</t>
  </si>
  <si>
    <t>black-naped tern</t>
  </si>
  <si>
    <t>"Australian" removed from common name</t>
  </si>
  <si>
    <t>warru common name added</t>
  </si>
  <si>
    <t>Common name updated</t>
  </si>
  <si>
    <t>wiliji common name added</t>
  </si>
  <si>
    <t>largetooth sawfish common name added</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</si>
  <si>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</si>
  <si>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Maratus yanchep</t>
  </si>
  <si>
    <t>a peacock spider</t>
  </si>
  <si>
    <t xml:space="preserve">1/10/2024 Added to priority list. </t>
  </si>
  <si>
    <t>Antechinomys longicaudatus</t>
  </si>
  <si>
    <r>
      <t xml:space="preserve">Taxonomic name change from </t>
    </r>
    <r>
      <rPr>
        <i/>
        <sz val="11"/>
        <color theme="1"/>
        <rFont val="Calibri"/>
        <family val="2"/>
        <scheme val="minor"/>
      </rPr>
      <t>Sminthopsis longicaudata</t>
    </r>
    <r>
      <rPr>
        <sz val="11"/>
        <color theme="1"/>
        <rFont val="Calibri"/>
        <family val="2"/>
        <scheme val="minor"/>
      </rPr>
      <t xml:space="preserve"> to </t>
    </r>
    <r>
      <rPr>
        <i/>
        <sz val="11"/>
        <color theme="1"/>
        <rFont val="Calibri"/>
        <family val="2"/>
        <scheme val="minor"/>
      </rPr>
      <t>Antechinomys longicaudatus</t>
    </r>
  </si>
  <si>
    <t>Crenadactylus tuberculatus</t>
  </si>
  <si>
    <t>Antichiropus sp. 'DIP004'</t>
  </si>
  <si>
    <t>Antichiropus sp. 'DIP005'</t>
  </si>
  <si>
    <t>Antichiropus sp. 'DIP006'</t>
  </si>
  <si>
    <t>Antichiropus sp. 'DIP007'</t>
  </si>
  <si>
    <t>Antichiropus sp. 'DIP008'</t>
  </si>
  <si>
    <t>Antichiropus sp. 'DIP013'</t>
  </si>
  <si>
    <t>Antichiropus sp. 'DIP029'</t>
  </si>
  <si>
    <t>Thinornus cucullatus</t>
  </si>
  <si>
    <t>Antichiropus sloanae</t>
  </si>
  <si>
    <t xml:space="preserve">Antichiropus forcipatus </t>
  </si>
  <si>
    <t xml:space="preserve">Antichiropus pendiculus </t>
  </si>
  <si>
    <t xml:space="preserve">Antichiropus cirratus </t>
  </si>
  <si>
    <t xml:space="preserve">Antichiropus filiolus </t>
  </si>
  <si>
    <t xml:space="preserve">Antichiropus nimbus </t>
  </si>
  <si>
    <t xml:space="preserve">Antichiropus lucyae </t>
  </si>
  <si>
    <t>Charadrius cucullatus</t>
  </si>
  <si>
    <t xml:space="preserve">Species name added. </t>
  </si>
  <si>
    <r>
      <t xml:space="preserve">Genus changed from </t>
    </r>
    <r>
      <rPr>
        <i/>
        <sz val="11"/>
        <color theme="1"/>
        <rFont val="Calibri"/>
        <family val="2"/>
        <scheme val="minor"/>
      </rPr>
      <t>Thinornus</t>
    </r>
    <r>
      <rPr>
        <sz val="11"/>
        <color theme="1"/>
        <rFont val="Calibri"/>
        <family val="2"/>
        <scheme val="minor"/>
      </rPr>
      <t xml:space="preserve"> to</t>
    </r>
    <r>
      <rPr>
        <i/>
        <sz val="11"/>
        <color theme="1"/>
        <rFont val="Calibri"/>
        <family val="2"/>
        <scheme val="minor"/>
      </rPr>
      <t xml:space="preserve"> Charadrius</t>
    </r>
  </si>
  <si>
    <r>
      <t xml:space="preserve">Genus changed from </t>
    </r>
    <r>
      <rPr>
        <i/>
        <sz val="11"/>
        <color theme="1"/>
        <rFont val="Calibri"/>
        <family val="2"/>
        <scheme val="minor"/>
      </rPr>
      <t>Limicola</t>
    </r>
    <r>
      <rPr>
        <sz val="11"/>
        <color theme="1"/>
        <rFont val="Calibri"/>
        <family val="2"/>
        <scheme val="minor"/>
      </rPr>
      <t xml:space="preserve"> to </t>
    </r>
    <r>
      <rPr>
        <i/>
        <sz val="11"/>
        <color theme="1"/>
        <rFont val="Calibri"/>
        <family val="2"/>
        <scheme val="minor"/>
      </rPr>
      <t>Calidris</t>
    </r>
  </si>
  <si>
    <r>
      <t xml:space="preserve">Genus changed from </t>
    </r>
    <r>
      <rPr>
        <i/>
        <sz val="11"/>
        <color theme="1"/>
        <rFont val="Calibri"/>
        <family val="2"/>
        <scheme val="minor"/>
      </rPr>
      <t>Kimberleyeleotris</t>
    </r>
    <r>
      <rPr>
        <sz val="11"/>
        <color theme="1"/>
        <rFont val="Calibri"/>
        <family val="2"/>
        <scheme val="minor"/>
      </rPr>
      <t xml:space="preserve"> to </t>
    </r>
    <r>
      <rPr>
        <i/>
        <sz val="11"/>
        <color theme="1"/>
        <rFont val="Calibri"/>
        <family val="2"/>
        <scheme val="minor"/>
      </rPr>
      <t>Hypseleotris</t>
    </r>
  </si>
  <si>
    <r>
      <t xml:space="preserve">Removed from Priority list (previously P2) due to species synonomised with </t>
    </r>
    <r>
      <rPr>
        <i/>
        <sz val="11"/>
        <color theme="1"/>
        <rFont val="Calibri"/>
        <family val="2"/>
        <scheme val="minor"/>
      </rPr>
      <t>Nedsia hurlberti</t>
    </r>
  </si>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</sst>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sz val="11"/>
      <color rgb="FF000000"/>
      <name val="Calibri"/>
      <family val="2"/>
    </font>
    <font>
      <sz val="11"/>
      <name val="Aptos"/>
      <family val="2"/>
    </font>
    <font>
      <sz val="11"/>
      <name val="Calibri"/>
      <family val="2"/>
    </font>
    <font>
      <sz val="11"/>
      <color rgb="FF000000"/>
      <name val="Calibri"/>
      <family val="2"/>
      <scheme val="minor"/>
    </font>
    <font>
      <i/>
      <sz val="11"/>
      <color rgb="FF000000"/>
      <name val="Calibri"/>
      <family val="2"/>
      <scheme val="minor"/>
    </font>
    <font>
      <i/>
      <sz val="11"/>
      <color rgb="FF000000"/>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126">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0" fillId="3" borderId="35"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8" fillId="0" borderId="1" xfId="0" applyFont="1" applyBorder="1" applyAlignment="1">
      <alignment horizontal="left"/>
    </xf>
    <xf numFmtId="0" fontId="19" fillId="0" borderId="1" xfId="0" applyFont="1" applyBorder="1" applyAlignment="1">
      <alignment horizontal="left"/>
    </xf>
    <xf numFmtId="14" fontId="0" fillId="0" borderId="1" xfId="0" applyNumberFormat="1" applyBorder="1"/>
    <xf numFmtId="14" fontId="19" fillId="0" borderId="1" xfId="0" applyNumberFormat="1" applyFont="1" applyBorder="1"/>
    <xf numFmtId="0" fontId="1" fillId="0" borderId="1" xfId="0" applyFont="1" applyBorder="1"/>
    <xf numFmtId="0" fontId="1" fillId="7" borderId="38" xfId="0" applyFont="1" applyFill="1" applyBorder="1" applyAlignment="1">
      <alignment horizontal="center" vertical="center"/>
    </xf>
    <xf numFmtId="0" fontId="26" fillId="0" borderId="0" xfId="0" applyFont="1"/>
    <xf numFmtId="0" fontId="19" fillId="0" borderId="0" xfId="0" applyFont="1"/>
    <xf numFmtId="0" fontId="27" fillId="0" borderId="1" xfId="0" applyFont="1" applyBorder="1"/>
    <xf numFmtId="0" fontId="28" fillId="0" borderId="1" xfId="0" applyFont="1" applyBorder="1" applyAlignment="1">
      <alignment vertical="center"/>
    </xf>
    <xf numFmtId="14" fontId="0" fillId="0" borderId="1" xfId="0" applyNumberFormat="1" applyBorder="1" applyAlignment="1">
      <alignment horizontal="left"/>
    </xf>
    <xf numFmtId="14" fontId="19" fillId="0" borderId="1" xfId="0" applyNumberFormat="1" applyFont="1" applyBorder="1" applyAlignment="1">
      <alignment horizontal="left"/>
    </xf>
    <xf numFmtId="0" fontId="29" fillId="0" borderId="1" xfId="0" applyFont="1" applyBorder="1"/>
    <xf numFmtId="0" fontId="30" fillId="0" borderId="1" xfId="0" applyFont="1" applyBorder="1"/>
    <xf numFmtId="0" fontId="31" fillId="0" borderId="1" xfId="0" applyFont="1" applyBorder="1"/>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theme="9"/>
      </font>
    </dxf>
    <dxf>
      <font>
        <color theme="9"/>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teRick\Desktop\Working\Copy%20of%20STABS%20-%20Conservation%20codes%20-%20TEMPORARY%2028Nov2023_noEPBC%20(15).xlsx" TargetMode="External"/><Relationship Id="rId1" Type="http://schemas.openxmlformats.org/officeDocument/2006/relationships/externalLinkPath" Target="Working/Copy%20of%20STABS%20-%20Conservation%20codes%20-%20TEMPORARY%2028Nov2023_noEPB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BS"/>
      <sheetName val="Sheet1"/>
    </sheetNames>
    <sheetDataSet>
      <sheetData sheetId="0">
        <row r="1">
          <cell r="A1" t="str">
            <v>Taxon</v>
          </cell>
        </row>
        <row r="2">
          <cell r="A2" t="str">
            <v>Triodia karijini</v>
          </cell>
        </row>
        <row r="3">
          <cell r="A3" t="str">
            <v>Abildgaardia pachyptera</v>
          </cell>
        </row>
        <row r="4">
          <cell r="A4" t="str">
            <v>Abutilon sp. Hamelin (A.M. Ashby 2196)</v>
          </cell>
        </row>
        <row r="5">
          <cell r="A5" t="str">
            <v>Abutilon sp. Onslow (F. Smith s.n. 10/9/61)</v>
          </cell>
        </row>
        <row r="6">
          <cell r="A6" t="str">
            <v>Abutilon sp. Pritzelianum (S. van Leeuwen 5095)</v>
          </cell>
        </row>
        <row r="7">
          <cell r="A7" t="str">
            <v>Abutilon sp. Quobba (H. Demarz 3858)</v>
          </cell>
        </row>
        <row r="8">
          <cell r="A8" t="str">
            <v>Abutilon sp. Warburton (A.S. George 8164)</v>
          </cell>
        </row>
        <row r="9">
          <cell r="A9" t="str">
            <v>Acacia adinophylla</v>
          </cell>
        </row>
        <row r="10">
          <cell r="A10" t="str">
            <v>Acacia adjutrices</v>
          </cell>
        </row>
        <row r="11">
          <cell r="A11" t="str">
            <v>Acacia alata var. platyptera</v>
          </cell>
        </row>
        <row r="12">
          <cell r="A12" t="str">
            <v>Acacia alexandri</v>
          </cell>
        </row>
        <row r="13">
          <cell r="A13" t="str">
            <v>Acacia ampliata</v>
          </cell>
        </row>
        <row r="14">
          <cell r="A14" t="str">
            <v>Acacia amyctica</v>
          </cell>
        </row>
        <row r="15">
          <cell r="A15" t="str">
            <v>Acacia anarthros</v>
          </cell>
        </row>
        <row r="16">
          <cell r="A16" t="str">
            <v>Acacia anastomosa</v>
          </cell>
        </row>
        <row r="17">
          <cell r="A17" t="str">
            <v>Acacia ancistrophylla var. lissophylla</v>
          </cell>
        </row>
        <row r="18">
          <cell r="A18" t="str">
            <v>Acacia ancistrophylla var. perarcuata</v>
          </cell>
        </row>
        <row r="19">
          <cell r="A19" t="str">
            <v>Acacia anomala</v>
          </cell>
        </row>
        <row r="20">
          <cell r="A20" t="str">
            <v>Acacia anserina</v>
          </cell>
        </row>
        <row r="21">
          <cell r="A21" t="str">
            <v>Acacia aphanoclada</v>
          </cell>
        </row>
        <row r="22">
          <cell r="A22" t="str">
            <v>Acacia aphylla</v>
          </cell>
        </row>
        <row r="23">
          <cell r="A23" t="str">
            <v>Acacia aprica</v>
          </cell>
        </row>
        <row r="24">
          <cell r="A24" t="str">
            <v>Acacia arcuatilis</v>
          </cell>
        </row>
        <row r="25">
          <cell r="A25" t="str">
            <v>Acacia argutifolia</v>
          </cell>
        </row>
        <row r="26">
          <cell r="A26" t="str">
            <v>Acacia aristulata</v>
          </cell>
        </row>
        <row r="27">
          <cell r="A27" t="str">
            <v>Acacia armigera</v>
          </cell>
        </row>
        <row r="28">
          <cell r="A28" t="str">
            <v>Acacia ascendens</v>
          </cell>
        </row>
        <row r="29">
          <cell r="A29" t="str">
            <v>Acacia asepala</v>
          </cell>
        </row>
        <row r="30">
          <cell r="A30" t="str">
            <v>Acacia ataxiphylla</v>
          </cell>
        </row>
        <row r="31">
          <cell r="A31" t="str">
            <v>Acacia ataxiphylla subsp. ataxiphylla</v>
          </cell>
        </row>
        <row r="32">
          <cell r="A32" t="str">
            <v>Acacia ataxiphylla subsp. magna</v>
          </cell>
        </row>
        <row r="33">
          <cell r="A33" t="str">
            <v>Acacia atopa</v>
          </cell>
        </row>
        <row r="34">
          <cell r="A34" t="str">
            <v>Acacia auratiflora</v>
          </cell>
        </row>
        <row r="35">
          <cell r="A35" t="str">
            <v>Acacia auricoma</v>
          </cell>
        </row>
        <row r="36">
          <cell r="A36" t="str">
            <v>Acacia auripila</v>
          </cell>
        </row>
        <row r="37">
          <cell r="A37" t="str">
            <v>Acacia awestoniana</v>
          </cell>
        </row>
        <row r="38">
          <cell r="A38" t="str">
            <v>Acacia barrettiorum</v>
          </cell>
        </row>
        <row r="39">
          <cell r="A39" t="str">
            <v>Acacia bartlei</v>
          </cell>
        </row>
        <row r="40">
          <cell r="A40" t="str">
            <v>Acacia benthamii</v>
          </cell>
        </row>
        <row r="41">
          <cell r="A41" t="str">
            <v>Acacia besleyi</v>
          </cell>
        </row>
        <row r="42">
          <cell r="A42" t="str">
            <v>Acacia bifaria</v>
          </cell>
        </row>
        <row r="43">
          <cell r="A43" t="str">
            <v>Acacia botrydion</v>
          </cell>
        </row>
        <row r="44">
          <cell r="A44" t="str">
            <v>Acacia brachyphylla var. recurvata</v>
          </cell>
        </row>
        <row r="45">
          <cell r="A45" t="str">
            <v>Acacia brachypoda</v>
          </cell>
        </row>
        <row r="46">
          <cell r="A46" t="str">
            <v>Acacia bromilowiana</v>
          </cell>
        </row>
        <row r="47">
          <cell r="A47" t="str">
            <v>Acacia browniana var. glaucescens</v>
          </cell>
        </row>
        <row r="48">
          <cell r="A48" t="str">
            <v>Acacia burrowsiana</v>
          </cell>
        </row>
        <row r="49">
          <cell r="A49" t="str">
            <v>Acacia caesariata</v>
          </cell>
        </row>
        <row r="50">
          <cell r="A50" t="str">
            <v>Acacia calcicola</v>
          </cell>
        </row>
        <row r="51">
          <cell r="A51" t="str">
            <v>Acacia camptocarpa</v>
          </cell>
        </row>
        <row r="52">
          <cell r="A52" t="str">
            <v>Acacia campylophylla</v>
          </cell>
        </row>
        <row r="53">
          <cell r="A53" t="str">
            <v>Acacia capillaris</v>
          </cell>
        </row>
        <row r="54">
          <cell r="A54" t="str">
            <v>Acacia carens</v>
          </cell>
        </row>
        <row r="55">
          <cell r="A55" t="str">
            <v>Acacia cerastes</v>
          </cell>
        </row>
        <row r="56">
          <cell r="A56" t="str">
            <v>Acacia chapmanii subsp. australis</v>
          </cell>
        </row>
        <row r="57">
          <cell r="A57" t="str">
            <v>Acacia chapmanii subsp. chapmanii</v>
          </cell>
        </row>
        <row r="58">
          <cell r="A58" t="str">
            <v>Acacia claviseta</v>
          </cell>
        </row>
        <row r="59">
          <cell r="A59" t="str">
            <v>Acacia coatesii</v>
          </cell>
        </row>
        <row r="60">
          <cell r="A60" t="str">
            <v>Acacia cochlocarpa</v>
          </cell>
        </row>
        <row r="61">
          <cell r="A61" t="str">
            <v>Acacia cochlocarpa subsp. cochlocarpa</v>
          </cell>
        </row>
        <row r="62">
          <cell r="A62" t="str">
            <v>Acacia cochlocarpa subsp. velutinosa</v>
          </cell>
        </row>
        <row r="63">
          <cell r="A63" t="str">
            <v>Acacia concolorans</v>
          </cell>
        </row>
        <row r="64">
          <cell r="A64" t="str">
            <v>Acacia congesta subsp. cliftoniana</v>
          </cell>
        </row>
        <row r="65">
          <cell r="A65" t="str">
            <v>Acacia congesta subsp. wonganensis</v>
          </cell>
        </row>
        <row r="66">
          <cell r="A66" t="str">
            <v>Acacia corusca</v>
          </cell>
        </row>
        <row r="67">
          <cell r="A67" t="str">
            <v>Acacia cowaniana</v>
          </cell>
        </row>
        <row r="68">
          <cell r="A68" t="str">
            <v>Acacia crenulata</v>
          </cell>
        </row>
        <row r="69">
          <cell r="A69" t="str">
            <v>Acacia cummingiana</v>
          </cell>
        </row>
        <row r="70">
          <cell r="A70" t="str">
            <v>Acacia cuneifolia</v>
          </cell>
        </row>
        <row r="71">
          <cell r="A71" t="str">
            <v>Acacia curryana</v>
          </cell>
        </row>
        <row r="72">
          <cell r="A72" t="str">
            <v>Acacia cyclocarpa</v>
          </cell>
        </row>
        <row r="73">
          <cell r="A73" t="str">
            <v>Acacia cylindrica</v>
          </cell>
        </row>
        <row r="74">
          <cell r="A74" t="str">
            <v>Acacia cyperophylla var. omearana</v>
          </cell>
        </row>
        <row r="75">
          <cell r="A75" t="str">
            <v>Acacia daweana</v>
          </cell>
        </row>
        <row r="76">
          <cell r="A76" t="str">
            <v>Acacia declinata</v>
          </cell>
        </row>
        <row r="77">
          <cell r="A77" t="str">
            <v>Acacia deflexa</v>
          </cell>
        </row>
        <row r="78">
          <cell r="A78" t="str">
            <v>Acacia deltoidea subsp. ampla</v>
          </cell>
        </row>
        <row r="79">
          <cell r="A79" t="str">
            <v>Acacia denticulosa</v>
          </cell>
        </row>
        <row r="80">
          <cell r="A80" t="str">
            <v>Acacia depressa</v>
          </cell>
        </row>
        <row r="81">
          <cell r="A81" t="str">
            <v>Acacia desertorum var. nudipes</v>
          </cell>
        </row>
        <row r="82">
          <cell r="A82" t="str">
            <v>Acacia diallaga</v>
          </cell>
        </row>
        <row r="83">
          <cell r="A83" t="str">
            <v>Acacia diaphana</v>
          </cell>
        </row>
        <row r="84">
          <cell r="A84" t="str">
            <v>Acacia diastemata</v>
          </cell>
        </row>
        <row r="85">
          <cell r="A85" t="str">
            <v>Acacia dilloniorum</v>
          </cell>
        </row>
        <row r="86">
          <cell r="A86" t="str">
            <v>Acacia diminuta</v>
          </cell>
        </row>
        <row r="87">
          <cell r="A87" t="str">
            <v>Acacia dimorpha</v>
          </cell>
        </row>
        <row r="88">
          <cell r="A88" t="str">
            <v>Acacia dissona var. indoloria</v>
          </cell>
        </row>
        <row r="89">
          <cell r="A89" t="str">
            <v>Acacia dorsenna</v>
          </cell>
        </row>
        <row r="90">
          <cell r="A90" t="str">
            <v>Acacia drepanophylla</v>
          </cell>
        </row>
        <row r="91">
          <cell r="A91" t="str">
            <v>Acacia drewiana subsp. minor</v>
          </cell>
        </row>
        <row r="92">
          <cell r="A92" t="str">
            <v>Acacia drummondii subsp. affinis</v>
          </cell>
        </row>
        <row r="93">
          <cell r="A93" t="str">
            <v>Acacia drummondii subsp. elegans Porongurup variant (R.J. Cumming 938)</v>
          </cell>
        </row>
        <row r="94">
          <cell r="A94" t="str">
            <v>Acacia dura</v>
          </cell>
        </row>
        <row r="95">
          <cell r="A95" t="str">
            <v>Acacia effusa</v>
          </cell>
        </row>
        <row r="96">
          <cell r="A96" t="str">
            <v>Acacia epacantha</v>
          </cell>
        </row>
        <row r="97">
          <cell r="A97" t="str">
            <v>Acacia epedunculata</v>
          </cell>
        </row>
        <row r="98">
          <cell r="A98" t="str">
            <v>Acacia eremophila var. Numerous-nerved variant (A.S.George 11924)</v>
          </cell>
        </row>
        <row r="99">
          <cell r="A99" t="str">
            <v>Acacia eremophila var. variabilis Maiden &amp; Blakely</v>
          </cell>
        </row>
        <row r="100">
          <cell r="A100" t="str">
            <v>Acacia errabunda</v>
          </cell>
        </row>
        <row r="101">
          <cell r="A101" t="str">
            <v>Acacia euthyphylla</v>
          </cell>
        </row>
        <row r="102">
          <cell r="A102" t="str">
            <v>Acacia fecunda</v>
          </cell>
        </row>
        <row r="103">
          <cell r="A103" t="str">
            <v>Acacia filifolia</v>
          </cell>
        </row>
        <row r="104">
          <cell r="A104" t="str">
            <v>Acacia flabellifolia</v>
          </cell>
        </row>
        <row r="105">
          <cell r="A105" t="str">
            <v>Acacia flagelliformis</v>
          </cell>
        </row>
        <row r="106">
          <cell r="A106" t="str">
            <v>Acacia formidabilis</v>
          </cell>
        </row>
        <row r="107">
          <cell r="A107" t="str">
            <v>Acacia forrestiana</v>
          </cell>
        </row>
        <row r="108">
          <cell r="A108" t="str">
            <v>Acacia gelasina</v>
          </cell>
        </row>
        <row r="109">
          <cell r="A109" t="str">
            <v>Acacia gibsonii</v>
          </cell>
        </row>
        <row r="110">
          <cell r="A110" t="str">
            <v>Acacia glaucissima</v>
          </cell>
        </row>
        <row r="111">
          <cell r="A111" t="str">
            <v>Acacia gloeotricha</v>
          </cell>
        </row>
        <row r="112">
          <cell r="A112" t="str">
            <v>Acacia graciliformis</v>
          </cell>
        </row>
        <row r="113">
          <cell r="A113" t="str">
            <v>Acacia grisea</v>
          </cell>
        </row>
        <row r="114">
          <cell r="A114" t="str">
            <v>Acacia guinetii</v>
          </cell>
        </row>
        <row r="115">
          <cell r="A115" t="str">
            <v>Acacia haematites</v>
          </cell>
        </row>
        <row r="116">
          <cell r="A116" t="str">
            <v>Acacia heterochroa subsp. robertii</v>
          </cell>
        </row>
        <row r="117">
          <cell r="A117" t="str">
            <v>Acacia heteroclita subsp. valida</v>
          </cell>
        </row>
        <row r="118">
          <cell r="A118" t="str">
            <v>Acacia horridula</v>
          </cell>
        </row>
        <row r="119">
          <cell r="A119" t="str">
            <v>Acacia hypermeces</v>
          </cell>
        </row>
        <row r="120">
          <cell r="A120" t="str">
            <v>Acacia hystrix subsp. continua</v>
          </cell>
        </row>
        <row r="121">
          <cell r="A121" t="str">
            <v>Acacia imitans</v>
          </cell>
        </row>
        <row r="122">
          <cell r="A122" t="str">
            <v>Acacia imparilis</v>
          </cell>
        </row>
        <row r="123">
          <cell r="A123" t="str">
            <v>Acacia improcera</v>
          </cell>
        </row>
        <row r="124">
          <cell r="A124" t="str">
            <v>Acacia incanicarpa</v>
          </cell>
        </row>
        <row r="125">
          <cell r="A125" t="str">
            <v>Acacia inceana subsp. latifolia</v>
          </cell>
        </row>
        <row r="126">
          <cell r="A126" t="str">
            <v>Acacia incongesta</v>
          </cell>
        </row>
        <row r="127">
          <cell r="A127" t="str">
            <v>Acacia inophloia</v>
          </cell>
        </row>
        <row r="128">
          <cell r="A128" t="str">
            <v>Acacia inops</v>
          </cell>
        </row>
        <row r="129">
          <cell r="A129" t="str">
            <v>Acacia insolita subsp. recurva</v>
          </cell>
        </row>
        <row r="130">
          <cell r="A130" t="str">
            <v>Acacia isoneura</v>
          </cell>
        </row>
        <row r="131">
          <cell r="A131" t="str">
            <v>Acacia isoneura subsp. isoneura</v>
          </cell>
        </row>
        <row r="132">
          <cell r="A132" t="str">
            <v>Acacia isoneura subsp. nimia</v>
          </cell>
        </row>
        <row r="133">
          <cell r="A133" t="str">
            <v>Acacia jasperensis</v>
          </cell>
        </row>
        <row r="134">
          <cell r="A134" t="str">
            <v>Acacia karinae</v>
          </cell>
        </row>
        <row r="135">
          <cell r="A135" t="str">
            <v>Acacia keigheryi</v>
          </cell>
        </row>
        <row r="136">
          <cell r="A136" t="str">
            <v>Acacia kenneallyi</v>
          </cell>
        </row>
        <row r="137">
          <cell r="A137" t="str">
            <v>Acacia kerryana</v>
          </cell>
        </row>
        <row r="138">
          <cell r="A138" t="str">
            <v>Acacia kimberleyensis</v>
          </cell>
        </row>
        <row r="139">
          <cell r="A139" t="str">
            <v>Acacia kingiana</v>
          </cell>
        </row>
        <row r="140">
          <cell r="A140" t="str">
            <v>Acacia kulinensis</v>
          </cell>
        </row>
        <row r="141">
          <cell r="A141" t="str">
            <v>Acacia lachnocarpa</v>
          </cell>
        </row>
        <row r="142">
          <cell r="A142" t="str">
            <v>Acacia lanceolata</v>
          </cell>
        </row>
        <row r="143">
          <cell r="A143" t="str">
            <v>Acacia lanei</v>
          </cell>
        </row>
        <row r="144">
          <cell r="A144" t="str">
            <v>Acacia lanuginophylla</v>
          </cell>
        </row>
        <row r="145">
          <cell r="A145" t="str">
            <v>Acacia lapidosa</v>
          </cell>
        </row>
        <row r="146">
          <cell r="A146" t="str">
            <v>Acacia lasiocarpa var. bracteolata long peduncle variant (G.J. Keighery 5026)</v>
          </cell>
        </row>
        <row r="147">
          <cell r="A147" t="str">
            <v>Acacia lasiocarpa var. lasiocarpa Cockleshell Gully variant (E.A. Griffin 2039)</v>
          </cell>
        </row>
        <row r="148">
          <cell r="A148" t="str">
            <v>Acacia lateriticola</v>
          </cell>
        </row>
        <row r="149">
          <cell r="A149" t="str">
            <v>Acacia lateriticola var. Glabrous variant (B.R.Maslin 6765)</v>
          </cell>
        </row>
        <row r="150">
          <cell r="A150" t="str">
            <v>Acacia latipes subsp. licina</v>
          </cell>
        </row>
        <row r="151">
          <cell r="A151" t="str">
            <v>Acacia leeuweniana</v>
          </cell>
        </row>
        <row r="152">
          <cell r="A152" t="str">
            <v>Acacia leioderma</v>
          </cell>
        </row>
        <row r="153">
          <cell r="A153" t="str">
            <v>Acacia leioderma var. Fitzgerald River N.P. variant (A.S.George 9922)</v>
          </cell>
        </row>
        <row r="154">
          <cell r="A154" t="str">
            <v>Acacia lentiginea</v>
          </cell>
        </row>
        <row r="155">
          <cell r="A155" t="str">
            <v>Acacia leptalea</v>
          </cell>
        </row>
        <row r="156">
          <cell r="A156" t="str">
            <v>Acacia leptocarpa</v>
          </cell>
        </row>
        <row r="157">
          <cell r="A157" t="str">
            <v>Acacia leptoneura</v>
          </cell>
        </row>
        <row r="158">
          <cell r="A158" t="str">
            <v>Acacia leptospermoides subsp. obovata</v>
          </cell>
        </row>
        <row r="159">
          <cell r="A159" t="str">
            <v>Acacia leptospermoides subsp. psammophila</v>
          </cell>
        </row>
        <row r="160">
          <cell r="A160" t="str">
            <v>Acacia levata</v>
          </cell>
        </row>
        <row r="161">
          <cell r="A161" t="str">
            <v>Acacia lineolata subsp. multilineata</v>
          </cell>
        </row>
        <row r="162">
          <cell r="A162" t="str">
            <v>Acacia lirellata</v>
          </cell>
        </row>
        <row r="163">
          <cell r="A163" t="str">
            <v>Acacia lirellata subsp. compressa</v>
          </cell>
        </row>
        <row r="164">
          <cell r="A164" t="str">
            <v>Acacia lirellata subsp. lirellata</v>
          </cell>
        </row>
        <row r="165">
          <cell r="A165" t="str">
            <v>Acacia lobulata</v>
          </cell>
        </row>
        <row r="166">
          <cell r="A166" t="str">
            <v>Acacia mackenziei</v>
          </cell>
        </row>
        <row r="167">
          <cell r="A167" t="str">
            <v>Acacia manipularis</v>
          </cell>
        </row>
        <row r="168">
          <cell r="A168" t="str">
            <v>Acacia megacephala</v>
          </cell>
        </row>
        <row r="169">
          <cell r="A169" t="str">
            <v>Acacia merrickiae</v>
          </cell>
        </row>
        <row r="170">
          <cell r="A170" t="str">
            <v>Acacia microneura</v>
          </cell>
        </row>
        <row r="171">
          <cell r="A171" t="str">
            <v>Acacia mitodes</v>
          </cell>
        </row>
        <row r="172">
          <cell r="A172" t="str">
            <v>Acacia monticola x tumida var. kulparn</v>
          </cell>
        </row>
        <row r="173">
          <cell r="A173" t="str">
            <v>Acacia muriculata</v>
          </cell>
        </row>
        <row r="174">
          <cell r="A174" t="str">
            <v>Acacia mutabilis subsp. incurva</v>
          </cell>
        </row>
        <row r="175">
          <cell r="A175" t="str">
            <v>Acacia mutabilis subsp. rhynchophylla</v>
          </cell>
        </row>
        <row r="176">
          <cell r="A176" t="str">
            <v>Acacia mutabilis subsp. stipulifera</v>
          </cell>
        </row>
        <row r="177">
          <cell r="A177" t="str">
            <v>Acacia newbeyi</v>
          </cell>
        </row>
        <row r="178">
          <cell r="A178" t="str">
            <v>Acacia nigripilosa subsp. latifolia</v>
          </cell>
        </row>
        <row r="179">
          <cell r="A179" t="str">
            <v>Acacia nitidula</v>
          </cell>
        </row>
        <row r="180">
          <cell r="A180" t="str">
            <v>Acacia nodiflora</v>
          </cell>
        </row>
        <row r="181">
          <cell r="A181" t="str">
            <v>Acacia obesa</v>
          </cell>
        </row>
        <row r="182">
          <cell r="A182" t="str">
            <v>Acacia obtriangularis</v>
          </cell>
        </row>
        <row r="183">
          <cell r="A183" t="str">
            <v>Acacia oncinophylla</v>
          </cell>
        </row>
        <row r="184">
          <cell r="A184" t="str">
            <v>Acacia oncinophylla subsp. oncinophylla</v>
          </cell>
        </row>
        <row r="185">
          <cell r="A185" t="str">
            <v>Acacia oncinophylla subsp. patulifolia</v>
          </cell>
        </row>
        <row r="186">
          <cell r="A186" t="str">
            <v>Acacia orthotropica</v>
          </cell>
        </row>
        <row r="187">
          <cell r="A187" t="str">
            <v>Acacia papulosa</v>
          </cell>
        </row>
        <row r="188">
          <cell r="A188" t="str">
            <v>Acacia parkerae</v>
          </cell>
        </row>
        <row r="189">
          <cell r="A189" t="str">
            <v>Acacia paula</v>
          </cell>
        </row>
        <row r="190">
          <cell r="A190" t="str">
            <v>Acacia pelophila</v>
          </cell>
        </row>
        <row r="191">
          <cell r="A191" t="str">
            <v>Acacia perpusilla</v>
          </cell>
        </row>
        <row r="192">
          <cell r="A192" t="str">
            <v>Acacia petricola</v>
          </cell>
        </row>
        <row r="193">
          <cell r="A193" t="str">
            <v>Acacia phacelia</v>
          </cell>
        </row>
        <row r="194">
          <cell r="A194" t="str">
            <v>Acacia phaeocalyx</v>
          </cell>
        </row>
        <row r="195">
          <cell r="A195" t="str">
            <v>Acacia pharangites</v>
          </cell>
        </row>
        <row r="196">
          <cell r="A196" t="str">
            <v>Acacia phlebopetala var. pubescens</v>
          </cell>
        </row>
        <row r="197">
          <cell r="A197" t="str">
            <v>Acacia plautella</v>
          </cell>
        </row>
        <row r="198">
          <cell r="A198" t="str">
            <v>Acacia plicata</v>
          </cell>
        </row>
        <row r="199">
          <cell r="A199" t="str">
            <v>Acacia prismifolia</v>
          </cell>
        </row>
        <row r="200">
          <cell r="A200" t="str">
            <v>Acacia pterocaulon</v>
          </cell>
        </row>
        <row r="201">
          <cell r="A201" t="str">
            <v>Acacia pulchella var. reflexa acuminate bracteole variant (R.J. Cumming 882)</v>
          </cell>
        </row>
        <row r="202">
          <cell r="A202" t="str">
            <v>Acacia pygmaea</v>
          </cell>
        </row>
        <row r="203">
          <cell r="A203" t="str">
            <v>Acacia recurvata</v>
          </cell>
        </row>
        <row r="204">
          <cell r="A204" t="str">
            <v>Acacia repanda</v>
          </cell>
        </row>
        <row r="205">
          <cell r="A205" t="str">
            <v>Acacia repens</v>
          </cell>
        </row>
        <row r="206">
          <cell r="A206" t="str">
            <v>Acacia retrorsa</v>
          </cell>
        </row>
        <row r="207">
          <cell r="A207" t="str">
            <v>Acacia rhamphophylla</v>
          </cell>
        </row>
        <row r="208">
          <cell r="A208" t="str">
            <v>Acacia richardsii</v>
          </cell>
        </row>
        <row r="209">
          <cell r="A209" t="str">
            <v>Acacia ridleyana</v>
          </cell>
        </row>
        <row r="210">
          <cell r="A210" t="str">
            <v>Acacia ryaniana</v>
          </cell>
        </row>
        <row r="211">
          <cell r="A211" t="str">
            <v>Acacia scalena</v>
          </cell>
        </row>
        <row r="212">
          <cell r="A212" t="str">
            <v>Acacia sciophanes</v>
          </cell>
        </row>
        <row r="213">
          <cell r="A213" t="str">
            <v>Acacia sclerophylla var. pilosa</v>
          </cell>
        </row>
        <row r="214">
          <cell r="A214" t="str">
            <v>Acacia sclerophylla var. teretiuscula</v>
          </cell>
        </row>
        <row r="215">
          <cell r="A215" t="str">
            <v>Acacia sclerosperma subsp. glaucescens</v>
          </cell>
        </row>
        <row r="216">
          <cell r="A216" t="str">
            <v>Acacia seclusa</v>
          </cell>
        </row>
        <row r="217">
          <cell r="A217" t="str">
            <v>Acacia sedifolia subsp. pulvinata</v>
          </cell>
        </row>
        <row r="218">
          <cell r="A218" t="str">
            <v>Acacia semicircinalis</v>
          </cell>
        </row>
        <row r="219">
          <cell r="A219" t="str">
            <v>Acacia semitrullata</v>
          </cell>
        </row>
        <row r="220">
          <cell r="A220" t="str">
            <v>Acacia setulifera</v>
          </cell>
        </row>
        <row r="221">
          <cell r="A221" t="str">
            <v>Acacia shapelleae</v>
          </cell>
        </row>
        <row r="222">
          <cell r="A222" t="str">
            <v>Acacia simulans</v>
          </cell>
        </row>
        <row r="223">
          <cell r="A223" t="str">
            <v>Acacia singula</v>
          </cell>
        </row>
        <row r="224">
          <cell r="A224" t="str">
            <v>Acacia smeringa</v>
          </cell>
        </row>
        <row r="225">
          <cell r="A225" t="str">
            <v>Acacia sp. Badgingarra (F. Hort &amp; J. Hort FH 4636)</v>
          </cell>
        </row>
        <row r="226">
          <cell r="A226" t="str">
            <v>Acacia sp. Bigge Island (A.A. Mitchell 3436)</v>
          </cell>
        </row>
        <row r="227">
          <cell r="A227" t="str">
            <v>Acacia sp. Binningup (G. Cockerton et al. WB 37784)</v>
          </cell>
        </row>
        <row r="228">
          <cell r="A228" t="str">
            <v>Acacia sp. Cockburn Range (R. Pullen 10.763)</v>
          </cell>
        </row>
        <row r="229">
          <cell r="A229" t="str">
            <v>Acacia sp. Edgar Range (S.D. Hopper 1763)</v>
          </cell>
        </row>
        <row r="230">
          <cell r="A230" t="str">
            <v>Acacia sp. Esperance (M.A. Burgman 1833b)</v>
          </cell>
        </row>
        <row r="231">
          <cell r="A231" t="str">
            <v>Acacia sp. Forrestania (D. Angus DA 3001)</v>
          </cell>
        </row>
        <row r="232">
          <cell r="A232" t="str">
            <v>Acacia sp. Gifford Station (J.P. Bull ONS-5724)</v>
          </cell>
        </row>
        <row r="233">
          <cell r="A233" t="str">
            <v>Acacia sp. Goodlands (B.R. Maslin 7761)</v>
          </cell>
        </row>
        <row r="234">
          <cell r="A234" t="str">
            <v>Acacia sp. Jack Hills (R. Meissner &amp; Y. Caruso 4)</v>
          </cell>
        </row>
        <row r="235">
          <cell r="A235" t="str">
            <v>Acacia sp. Kalannie North (B.R. Maslin 7702)</v>
          </cell>
        </row>
        <row r="236">
          <cell r="A236" t="str">
            <v>Acacia sp. Kalannie North East (B.R. Maslin 7519)</v>
          </cell>
        </row>
        <row r="237">
          <cell r="A237" t="str">
            <v>Acacia sp. L Kimberley Flora (T.G. Hartley 14569)</v>
          </cell>
        </row>
        <row r="238">
          <cell r="A238" t="str">
            <v>Acacia sp. Manmanning (B.R. Maslin 7711)</v>
          </cell>
        </row>
        <row r="239">
          <cell r="A239" t="str">
            <v>Acacia sp. Marble Bar (J.G. &amp; M.H. Simmons 3499)</v>
          </cell>
        </row>
        <row r="240">
          <cell r="A240" t="str">
            <v>Acacia sp. Marshall Pool (G. Cockerton 3024)</v>
          </cell>
        </row>
        <row r="241">
          <cell r="A241" t="str">
            <v>Acacia sp. Moorine Rock (B.R. Maslin 4474)</v>
          </cell>
        </row>
        <row r="242">
          <cell r="A242" t="str">
            <v>Acacia sp. Muggon Station (S. Patrick &amp; D. Edinger SP 3235)</v>
          </cell>
        </row>
        <row r="243">
          <cell r="A243" t="str">
            <v>Acacia sp. New Norcia (E.A. Griffin 5917)</v>
          </cell>
        </row>
        <row r="244">
          <cell r="A244" t="str">
            <v>Acacia sp. Nullagine (B.R. Maslin 4955)</v>
          </cell>
        </row>
        <row r="245">
          <cell r="A245" t="str">
            <v>Acacia sp. Petrudor Rocks (B.R. Maslin 7714)</v>
          </cell>
        </row>
        <row r="246">
          <cell r="A246" t="str">
            <v>Acacia sp. Ravensthorpe Range (B.R. Maslin 5463)</v>
          </cell>
        </row>
        <row r="247">
          <cell r="A247" t="str">
            <v>Acacia sp. Yinnetharra (L. Sweedman 8229)</v>
          </cell>
        </row>
        <row r="248">
          <cell r="A248" t="str">
            <v>Acacia speckii</v>
          </cell>
        </row>
        <row r="249">
          <cell r="A249" t="str">
            <v>Acacia spectrum</v>
          </cell>
        </row>
        <row r="250">
          <cell r="A250" t="str">
            <v>Acacia splendens</v>
          </cell>
        </row>
        <row r="251">
          <cell r="A251" t="str">
            <v>Acacia stanleyi</v>
          </cell>
        </row>
        <row r="252">
          <cell r="A252" t="str">
            <v>Acacia startii</v>
          </cell>
        </row>
        <row r="253">
          <cell r="A253" t="str">
            <v>Acacia stereophylla var. cylindrata</v>
          </cell>
        </row>
        <row r="254">
          <cell r="A254" t="str">
            <v>Acacia subflexuosa subsp. capillata</v>
          </cell>
        </row>
        <row r="255">
          <cell r="A255" t="str">
            <v>Acacia subrigida</v>
          </cell>
        </row>
        <row r="256">
          <cell r="A256" t="str">
            <v>Acacia subsessilis</v>
          </cell>
        </row>
        <row r="257">
          <cell r="A257" t="str">
            <v>Acacia subtiliformis</v>
          </cell>
        </row>
        <row r="258">
          <cell r="A258" t="str">
            <v>Acacia sulcaticaulis</v>
          </cell>
        </row>
        <row r="259">
          <cell r="A259" t="str">
            <v>Acacia synantha</v>
          </cell>
        </row>
        <row r="260">
          <cell r="A260" t="str">
            <v>Acacia synoria</v>
          </cell>
        </row>
        <row r="261">
          <cell r="A261" t="str">
            <v>Acacia tayloriana</v>
          </cell>
        </row>
        <row r="262">
          <cell r="A262" t="str">
            <v>Acacia telmica</v>
          </cell>
        </row>
        <row r="263">
          <cell r="A263" t="str">
            <v>Acacia tetraneura</v>
          </cell>
        </row>
        <row r="264">
          <cell r="A264" t="str">
            <v>Acacia torticarpa</v>
          </cell>
        </row>
        <row r="265">
          <cell r="A265" t="str">
            <v>Acacia trinalis</v>
          </cell>
        </row>
        <row r="266">
          <cell r="A266" t="str">
            <v>Acacia truculenta</v>
          </cell>
        </row>
        <row r="267">
          <cell r="A267" t="str">
            <v>Acacia trulliformis</v>
          </cell>
        </row>
        <row r="268">
          <cell r="A268" t="str">
            <v>Acacia tuberculata</v>
          </cell>
        </row>
        <row r="269">
          <cell r="A269" t="str">
            <v>Acacia tumida var. extenta</v>
          </cell>
        </row>
        <row r="270">
          <cell r="A270" t="str">
            <v>Acacia undosa</v>
          </cell>
        </row>
        <row r="271">
          <cell r="A271" t="str">
            <v>Acacia unguicula</v>
          </cell>
        </row>
        <row r="272">
          <cell r="A272" t="str">
            <v>Acacia vassalii</v>
          </cell>
        </row>
        <row r="273">
          <cell r="A273" t="str">
            <v>Acacia veronica</v>
          </cell>
        </row>
        <row r="274">
          <cell r="A274" t="str">
            <v>Acacia vincentii</v>
          </cell>
        </row>
        <row r="275">
          <cell r="A275" t="str">
            <v>Acacia vittata</v>
          </cell>
        </row>
        <row r="276">
          <cell r="A276" t="str">
            <v>Acacia volubilis</v>
          </cell>
        </row>
        <row r="277">
          <cell r="A277" t="str">
            <v>Acacia websteri</v>
          </cell>
        </row>
        <row r="278">
          <cell r="A278" t="str">
            <v>Acacia wilcoxii</v>
          </cell>
        </row>
        <row r="279">
          <cell r="A279" t="str">
            <v>Acacia willingii</v>
          </cell>
        </row>
        <row r="280">
          <cell r="A280" t="str">
            <v>Acacia wilsonii</v>
          </cell>
        </row>
        <row r="281">
          <cell r="A281" t="str">
            <v>Acacia woodmaniorum</v>
          </cell>
        </row>
        <row r="282">
          <cell r="A282" t="str">
            <v>Acacia yorkrakinensis subsp. yorkrakinensis</v>
          </cell>
        </row>
        <row r="283">
          <cell r="A283" t="str">
            <v>Acacia zatrichota</v>
          </cell>
        </row>
        <row r="284">
          <cell r="A284" t="str">
            <v>Acalypha lanceolata</v>
          </cell>
        </row>
        <row r="285">
          <cell r="A285" t="str">
            <v>Acalypha lanceolata var. lanceolata</v>
          </cell>
        </row>
        <row r="286">
          <cell r="A286" t="str">
            <v>Acanthocarpus parviflorus</v>
          </cell>
        </row>
        <row r="287">
          <cell r="A287" t="str">
            <v>Acanthocarpus rupestris</v>
          </cell>
        </row>
        <row r="288">
          <cell r="A288" t="str">
            <v>Acmella grandiflora var. brachyglossa</v>
          </cell>
        </row>
        <row r="289">
          <cell r="A289" t="str">
            <v>Acrostichum aureum</v>
          </cell>
        </row>
        <row r="290">
          <cell r="A290" t="str">
            <v>Acrotriche dura</v>
          </cell>
        </row>
        <row r="291">
          <cell r="A291" t="str">
            <v>Acrotriche orbicularis</v>
          </cell>
        </row>
        <row r="292">
          <cell r="A292" t="str">
            <v>Acrotriche platycarpa</v>
          </cell>
        </row>
        <row r="293">
          <cell r="A293" t="str">
            <v>Actinostachys digitata</v>
          </cell>
        </row>
        <row r="294">
          <cell r="A294" t="str">
            <v>Actinotus repens</v>
          </cell>
        </row>
        <row r="295">
          <cell r="A295" t="str">
            <v>Actinotus rhomboideus</v>
          </cell>
        </row>
        <row r="296">
          <cell r="A296" t="str">
            <v>Actinotus whicheranus</v>
          </cell>
        </row>
        <row r="297">
          <cell r="A297" t="str">
            <v>Adelphacme minima</v>
          </cell>
        </row>
        <row r="298">
          <cell r="A298" t="str">
            <v>Adenanthos acanthophyllus</v>
          </cell>
        </row>
        <row r="299">
          <cell r="A299" t="str">
            <v>Adenanthos cacomorphus</v>
          </cell>
        </row>
        <row r="300">
          <cell r="A300" t="str">
            <v>Adenanthos cygnorum subsp. chamaephyton</v>
          </cell>
        </row>
        <row r="301">
          <cell r="A301" t="str">
            <v>Adenanthos detmoldii</v>
          </cell>
        </row>
        <row r="302">
          <cell r="A302" t="str">
            <v>Adenanthos dobagii</v>
          </cell>
        </row>
        <row r="303">
          <cell r="A303" t="str">
            <v>Adenanthos ellipticus</v>
          </cell>
        </row>
        <row r="304">
          <cell r="A304" t="str">
            <v>Adenanthos eyrei</v>
          </cell>
        </row>
        <row r="305">
          <cell r="A305" t="str">
            <v>Adenanthos filifolius</v>
          </cell>
        </row>
        <row r="306">
          <cell r="A306" t="str">
            <v>Adenanthos gracilipes</v>
          </cell>
        </row>
        <row r="307">
          <cell r="A307" t="str">
            <v>Adenanthos ileticos</v>
          </cell>
        </row>
        <row r="308">
          <cell r="A308" t="str">
            <v>Adenanthos linearis</v>
          </cell>
        </row>
        <row r="309">
          <cell r="A309" t="str">
            <v>Adenanthos pungens</v>
          </cell>
        </row>
        <row r="310">
          <cell r="A310" t="str">
            <v>Adenanthos pungens subsp. effusus</v>
          </cell>
        </row>
        <row r="311">
          <cell r="A311" t="str">
            <v>Adenanthos pungens subsp. pungens</v>
          </cell>
        </row>
        <row r="312">
          <cell r="A312" t="str">
            <v>Adenanthos velutinus</v>
          </cell>
        </row>
        <row r="313">
          <cell r="A313" t="str">
            <v>Adenanthos x cunninghamii</v>
          </cell>
        </row>
        <row r="314">
          <cell r="A314" t="str">
            <v>Adenanthos x pamela</v>
          </cell>
        </row>
        <row r="315">
          <cell r="A315" t="str">
            <v>Adenostemma lavenia</v>
          </cell>
        </row>
        <row r="316">
          <cell r="A316" t="str">
            <v>Adenostemma lavenia var. lanceolatum</v>
          </cell>
        </row>
        <row r="317">
          <cell r="A317" t="str">
            <v>Adiantum capillus-veneris</v>
          </cell>
        </row>
        <row r="318">
          <cell r="A318" t="str">
            <v>Adiantum hispidulum</v>
          </cell>
        </row>
        <row r="319">
          <cell r="A319" t="str">
            <v>Adiantum hispidulum var. hispidulum</v>
          </cell>
        </row>
        <row r="320">
          <cell r="A320" t="str">
            <v>Aenictophyton anomalum</v>
          </cell>
        </row>
        <row r="321">
          <cell r="A321" t="str">
            <v>Afrohybanthus bennettiae</v>
          </cell>
        </row>
        <row r="322">
          <cell r="A322" t="str">
            <v>Aggreflorum longifolium subsp. sativum</v>
          </cell>
        </row>
        <row r="323">
          <cell r="A323" t="str">
            <v>Aglaia brownii</v>
          </cell>
        </row>
        <row r="324">
          <cell r="A324" t="str">
            <v>Agrostocrinum scabrum subsp. littorale</v>
          </cell>
        </row>
        <row r="325">
          <cell r="A325" t="str">
            <v>Ailanthus triphysa</v>
          </cell>
        </row>
        <row r="326">
          <cell r="A326" t="str">
            <v>Aldrovanda vesiculosa</v>
          </cell>
        </row>
        <row r="327">
          <cell r="A327" t="str">
            <v>Alexgeorgea ganopoda</v>
          </cell>
        </row>
        <row r="328">
          <cell r="A328" t="str">
            <v>Allocasuarina anfractuosa</v>
          </cell>
        </row>
        <row r="329">
          <cell r="A329" t="str">
            <v>Allocasuarina eriochlamys subsp. grossa</v>
          </cell>
        </row>
        <row r="330">
          <cell r="A330" t="str">
            <v>Allocasuarina fibrosa</v>
          </cell>
        </row>
        <row r="331">
          <cell r="A331" t="str">
            <v>Allocasuarina globosa</v>
          </cell>
        </row>
        <row r="332">
          <cell r="A332" t="str">
            <v>Allocasuarina grevilleoides</v>
          </cell>
        </row>
        <row r="333">
          <cell r="A333" t="str">
            <v>Allocasuarina hystricosa</v>
          </cell>
        </row>
        <row r="334">
          <cell r="A334" t="str">
            <v>Allocasuarina ramosissima</v>
          </cell>
        </row>
        <row r="335">
          <cell r="A335" t="str">
            <v>Allocasuarina tessellata</v>
          </cell>
        </row>
        <row r="336">
          <cell r="A336" t="str">
            <v>Allocasuarina tortiramula</v>
          </cell>
        </row>
        <row r="337">
          <cell r="A337" t="str">
            <v>Alphitonia excelsa</v>
          </cell>
        </row>
        <row r="338">
          <cell r="A338" t="str">
            <v>Aluta aspera subsp. localis</v>
          </cell>
        </row>
        <row r="339">
          <cell r="A339" t="str">
            <v>Aluta quadrata</v>
          </cell>
        </row>
        <row r="340">
          <cell r="A340" t="str">
            <v>Aluta teres</v>
          </cell>
        </row>
        <row r="341">
          <cell r="A341" t="str">
            <v>Alyogyne sp. Rockingham (G.J. Keighery 14463)</v>
          </cell>
        </row>
        <row r="342">
          <cell r="A342" t="str">
            <v>Alysicarpus major</v>
          </cell>
        </row>
        <row r="343">
          <cell r="A343" t="str">
            <v>Alysicarpus suffruticosus</v>
          </cell>
        </row>
        <row r="344">
          <cell r="A344" t="str">
            <v>Alyxia tetanifolia</v>
          </cell>
        </row>
        <row r="345">
          <cell r="A345" t="str">
            <v>Amanita brunneola</v>
          </cell>
        </row>
        <row r="346">
          <cell r="A346" t="str">
            <v>Amanita carneiphylla</v>
          </cell>
        </row>
        <row r="347">
          <cell r="A347" t="str">
            <v>Amanita cretaceaverruca</v>
          </cell>
        </row>
        <row r="348">
          <cell r="A348" t="str">
            <v>Amanita drummondii</v>
          </cell>
        </row>
        <row r="349">
          <cell r="A349" t="str">
            <v>Amanita fibrillopes</v>
          </cell>
        </row>
        <row r="350">
          <cell r="A350" t="str">
            <v>Amanita grandis</v>
          </cell>
        </row>
        <row r="351">
          <cell r="A351" t="str">
            <v>Amanita inculta</v>
          </cell>
        </row>
        <row r="352">
          <cell r="A352" t="str">
            <v>Amanita kalamundae</v>
          </cell>
        </row>
        <row r="353">
          <cell r="A353" t="str">
            <v>Amanita lesueurii</v>
          </cell>
        </row>
        <row r="354">
          <cell r="A354" t="str">
            <v>Amanita mallee</v>
          </cell>
        </row>
        <row r="355">
          <cell r="A355" t="str">
            <v>Amanita marinae</v>
          </cell>
        </row>
        <row r="356">
          <cell r="A356" t="str">
            <v>Amanita preissii</v>
          </cell>
        </row>
        <row r="357">
          <cell r="A357" t="str">
            <v>Amanita quenda</v>
          </cell>
        </row>
        <row r="358">
          <cell r="A358" t="str">
            <v>Amanita validiuscula</v>
          </cell>
        </row>
        <row r="359">
          <cell r="A359" t="str">
            <v>Amanita wadjukiorum</v>
          </cell>
        </row>
        <row r="360">
          <cell r="A360" t="str">
            <v>Amanita wadulawitu</v>
          </cell>
        </row>
        <row r="361">
          <cell r="A361" t="str">
            <v>Amanita walpolei</v>
          </cell>
        </row>
        <row r="362">
          <cell r="A362" t="str">
            <v>Amaranthus centralis</v>
          </cell>
        </row>
        <row r="363">
          <cell r="A363" t="str">
            <v>Amorphophallus galbra</v>
          </cell>
        </row>
        <row r="364">
          <cell r="A364" t="str">
            <v>Ampelopteris prolifera</v>
          </cell>
        </row>
        <row r="365">
          <cell r="A365" t="str">
            <v>Amperea micrantha</v>
          </cell>
        </row>
        <row r="366">
          <cell r="A366" t="str">
            <v>Amphibromus vickeryae</v>
          </cell>
        </row>
        <row r="367">
          <cell r="A367" t="str">
            <v>Amphidium tortuosum</v>
          </cell>
        </row>
        <row r="368">
          <cell r="A368" t="str">
            <v>Amphipogon sp. Southern Cross (T.D. Macfarlane et al. TDM 7193)</v>
          </cell>
        </row>
        <row r="369">
          <cell r="A369" t="str">
            <v>Amyema pyriformis</v>
          </cell>
        </row>
        <row r="370">
          <cell r="A370" t="str">
            <v>Anacampseros sp. Eremaean (F. Hort, J. Hort &amp; J. Shanks 3248)</v>
          </cell>
        </row>
        <row r="371">
          <cell r="A371" t="str">
            <v>Andersonia annelsii</v>
          </cell>
        </row>
        <row r="372">
          <cell r="A372" t="str">
            <v>Andersonia auriculata</v>
          </cell>
        </row>
        <row r="373">
          <cell r="A373" t="str">
            <v>Andersonia axilliflora</v>
          </cell>
        </row>
        <row r="374">
          <cell r="A374" t="str">
            <v>Andersonia barbata</v>
          </cell>
        </row>
        <row r="375">
          <cell r="A375" t="str">
            <v>Andersonia bifida</v>
          </cell>
        </row>
        <row r="376">
          <cell r="A376" t="str">
            <v>Andersonia carinata</v>
          </cell>
        </row>
        <row r="377">
          <cell r="A377" t="str">
            <v>Andersonia echinocephala</v>
          </cell>
        </row>
        <row r="378">
          <cell r="A378" t="str">
            <v>Andersonia ferricola</v>
          </cell>
        </row>
        <row r="379">
          <cell r="A379" t="str">
            <v>Andersonia gracilis</v>
          </cell>
        </row>
        <row r="380">
          <cell r="A380" t="str">
            <v>Andersonia grandiflora</v>
          </cell>
        </row>
        <row r="381">
          <cell r="A381" t="str">
            <v>Andersonia hammersleyana</v>
          </cell>
        </row>
        <row r="382">
          <cell r="A382" t="str">
            <v>Andersonia longifolia</v>
          </cell>
        </row>
        <row r="383">
          <cell r="A383" t="str">
            <v>Andersonia pinaster</v>
          </cell>
        </row>
        <row r="384">
          <cell r="A384" t="str">
            <v>Andersonia redolens</v>
          </cell>
        </row>
        <row r="385">
          <cell r="A385" t="str">
            <v>Andersonia setifolia</v>
          </cell>
        </row>
        <row r="386">
          <cell r="A386" t="str">
            <v>Andersonia sp. Amabile (N. Gibson &amp; M. Lyons 355)</v>
          </cell>
        </row>
        <row r="387">
          <cell r="A387" t="str">
            <v>Andersonia sp. Audax (F. Hort, B. Hort &amp; J. Hort 3179)</v>
          </cell>
        </row>
        <row r="388">
          <cell r="A388" t="str">
            <v>Andersonia sp. Blepharifolia (F. &amp; J. Hort 1919)</v>
          </cell>
        </row>
        <row r="389">
          <cell r="A389" t="str">
            <v>Andersonia sp. Echidna (A.R. Annels ARA 5500)</v>
          </cell>
        </row>
        <row r="390">
          <cell r="A390" t="str">
            <v>Andersonia sp. Jamesii (J. Liddelow 84)</v>
          </cell>
        </row>
        <row r="391">
          <cell r="A391" t="str">
            <v>Andersonia sp. Mitchell River (B.G. Hammersley 925)</v>
          </cell>
        </row>
        <row r="392">
          <cell r="A392" t="str">
            <v>Andersonia sp. Mt Lesueur (E.A. Griffin 5536)</v>
          </cell>
        </row>
        <row r="393">
          <cell r="A393" t="str">
            <v>Andersonia sp. Mysosma (E.A. Griffin 2213)</v>
          </cell>
        </row>
        <row r="394">
          <cell r="A394" t="str">
            <v>Andersonia sp. Saxatilis (F. &amp; J. Hort 3324)</v>
          </cell>
        </row>
        <row r="395">
          <cell r="A395" t="str">
            <v>Andersonia sp. Virolens (G.J. Keighery 12000)</v>
          </cell>
        </row>
        <row r="396">
          <cell r="A396" t="str">
            <v>Androcalva adenothalia</v>
          </cell>
        </row>
        <row r="397">
          <cell r="A397" t="str">
            <v>Androcalva bivillosa</v>
          </cell>
        </row>
        <row r="398">
          <cell r="A398" t="str">
            <v>Androcalva fragifolia</v>
          </cell>
        </row>
        <row r="399">
          <cell r="A399" t="str">
            <v>Androcalva microphylla</v>
          </cell>
        </row>
        <row r="400">
          <cell r="A400" t="str">
            <v>Androcalva perlaria</v>
          </cell>
        </row>
        <row r="401">
          <cell r="A401" t="str">
            <v>Androcalva sp. York (C.F. Wilkins &amp; A. Sole CW 2527)</v>
          </cell>
        </row>
        <row r="402">
          <cell r="A402" t="str">
            <v>Angianthus drummondii</v>
          </cell>
        </row>
        <row r="403">
          <cell r="A403" t="str">
            <v>Angianthus globuliformis</v>
          </cell>
        </row>
        <row r="404">
          <cell r="A404" t="str">
            <v>Angianthus halophilus</v>
          </cell>
        </row>
        <row r="405">
          <cell r="A405" t="str">
            <v>Angianthus microcephalus</v>
          </cell>
        </row>
        <row r="406">
          <cell r="A406" t="str">
            <v>Angianthus micropodioides</v>
          </cell>
        </row>
        <row r="407">
          <cell r="A407" t="str">
            <v>Angianthus newbeyi</v>
          </cell>
        </row>
        <row r="408">
          <cell r="A408" t="str">
            <v>Angianthus prostratus</v>
          </cell>
        </row>
        <row r="409">
          <cell r="A409" t="str">
            <v>Angianthus sp. Salmon Gums (G.F. Craig 3074)</v>
          </cell>
        </row>
        <row r="410">
          <cell r="A410" t="str">
            <v>Angianthus uniflorus</v>
          </cell>
        </row>
        <row r="411">
          <cell r="A411" t="str">
            <v>Anigozanthos bicolor subsp. exstans</v>
          </cell>
        </row>
        <row r="412">
          <cell r="A412" t="str">
            <v>Anigozanthos bicolor subsp. minor</v>
          </cell>
        </row>
        <row r="413">
          <cell r="A413" t="str">
            <v>Anigozanthos humilis subsp. Badgingarra (S.D. Hopper 7114)</v>
          </cell>
        </row>
        <row r="414">
          <cell r="A414" t="str">
            <v>Anigozanthos humilis subsp. chrysanthus</v>
          </cell>
        </row>
        <row r="415">
          <cell r="A415" t="str">
            <v>Anigozanthos viridis subsp. terraspectans</v>
          </cell>
        </row>
        <row r="416">
          <cell r="A416" t="str">
            <v>Anthocercis fasciculata</v>
          </cell>
        </row>
        <row r="417">
          <cell r="A417" t="str">
            <v>Anthocercis gracilis</v>
          </cell>
        </row>
        <row r="418">
          <cell r="A418" t="str">
            <v>Anthocercis intricata</v>
          </cell>
        </row>
        <row r="419">
          <cell r="A419" t="str">
            <v>Anthocercis sylvicola</v>
          </cell>
        </row>
        <row r="420">
          <cell r="A420" t="str">
            <v>Anthotium odontophyllum</v>
          </cell>
        </row>
        <row r="421">
          <cell r="A421" t="str">
            <v>Anthotium sp. Darling Range (F. Hort &amp; B. Hort 2431)</v>
          </cell>
        </row>
        <row r="422">
          <cell r="A422" t="str">
            <v>Anthotroche myoporoides</v>
          </cell>
        </row>
        <row r="423">
          <cell r="A423" t="str">
            <v>Anticoryne diosmoides</v>
          </cell>
        </row>
        <row r="424">
          <cell r="A424" t="str">
            <v>Anticoryne melanosperma</v>
          </cell>
        </row>
        <row r="425">
          <cell r="A425" t="str">
            <v>Anticoryne ovalifolia</v>
          </cell>
        </row>
        <row r="426">
          <cell r="A426" t="str">
            <v>Anzybas abditus</v>
          </cell>
        </row>
        <row r="427">
          <cell r="A427" t="str">
            <v>Aotus carinata</v>
          </cell>
        </row>
        <row r="428">
          <cell r="A428" t="str">
            <v>Aotus franklandii</v>
          </cell>
        </row>
        <row r="429">
          <cell r="A429" t="str">
            <v>Aotus lanea</v>
          </cell>
        </row>
        <row r="430">
          <cell r="A430" t="str">
            <v>Aotus prosacris</v>
          </cell>
        </row>
        <row r="431">
          <cell r="A431" t="str">
            <v>Aotus sp. Cunderdin (B.J. Lepschi et al. 3587)</v>
          </cell>
        </row>
        <row r="432">
          <cell r="A432" t="str">
            <v>Aotus sp. Dundas (M.A. Burgman 2835)</v>
          </cell>
        </row>
        <row r="433">
          <cell r="A433" t="str">
            <v>Apatelantha chrysotricha</v>
          </cell>
        </row>
        <row r="434">
          <cell r="A434" t="str">
            <v>Apatelantha insignis</v>
          </cell>
        </row>
        <row r="435">
          <cell r="A435" t="str">
            <v>Apatophyllum macgillivrayi</v>
          </cell>
        </row>
        <row r="436">
          <cell r="A436" t="str">
            <v>Apectospermum exsertum</v>
          </cell>
        </row>
        <row r="437">
          <cell r="A437" t="str">
            <v>Apectospermum macgillivrayi</v>
          </cell>
        </row>
        <row r="438">
          <cell r="A438" t="str">
            <v>Aphyllodium beardii</v>
          </cell>
        </row>
        <row r="439">
          <cell r="A439" t="str">
            <v>Aphyllodium glossocarpum</v>
          </cell>
        </row>
        <row r="440">
          <cell r="A440" t="str">
            <v>Aphyllodium parvifolium</v>
          </cell>
        </row>
        <row r="441">
          <cell r="A441" t="str">
            <v>Apium prostratum subsp. phillipii</v>
          </cell>
        </row>
        <row r="442">
          <cell r="A442" t="str">
            <v>Aponogeton hexatepalus</v>
          </cell>
        </row>
        <row r="443">
          <cell r="A443" t="str">
            <v>Aponogeton kimberleyensis</v>
          </cell>
        </row>
        <row r="444">
          <cell r="A444" t="str">
            <v>Apowollastonia stirlingii</v>
          </cell>
        </row>
        <row r="445">
          <cell r="A445" t="str">
            <v>Apowollastonia stirlingii subsp. stirlingii</v>
          </cell>
        </row>
        <row r="446">
          <cell r="A446" t="str">
            <v>Apowollastonia verbesinoides</v>
          </cell>
        </row>
        <row r="447">
          <cell r="A447" t="str">
            <v>Aristida calycina</v>
          </cell>
        </row>
        <row r="448">
          <cell r="A448" t="str">
            <v>Aristida calycina var. calycina</v>
          </cell>
        </row>
        <row r="449">
          <cell r="A449" t="str">
            <v>Aristida dominii</v>
          </cell>
        </row>
        <row r="450">
          <cell r="A450" t="str">
            <v>Aristida jerichoensis</v>
          </cell>
        </row>
        <row r="451">
          <cell r="A451" t="str">
            <v>Aristida jerichoensis var. subspinulifera</v>
          </cell>
        </row>
        <row r="452">
          <cell r="A452" t="str">
            <v>Aristida kimberleyensis</v>
          </cell>
        </row>
        <row r="453">
          <cell r="A453" t="str">
            <v>Aristida lazaridis</v>
          </cell>
        </row>
        <row r="454">
          <cell r="A454" t="str">
            <v>Aristida perniciosa</v>
          </cell>
        </row>
        <row r="455">
          <cell r="A455" t="str">
            <v>Aristida polyclados</v>
          </cell>
        </row>
        <row r="456">
          <cell r="A456" t="str">
            <v>Aristida sciuroides</v>
          </cell>
        </row>
        <row r="457">
          <cell r="A457" t="str">
            <v>Arivela kenneallyi</v>
          </cell>
        </row>
        <row r="458">
          <cell r="A458" t="str">
            <v>Arnocrinum drummondii</v>
          </cell>
        </row>
        <row r="459">
          <cell r="A459" t="str">
            <v>Arnocrinum gracillimum</v>
          </cell>
        </row>
        <row r="460">
          <cell r="A460" t="str">
            <v>Arthropodium sp. Yenyenning (G.J. Keighery &amp; N. Gibson 2957)</v>
          </cell>
        </row>
        <row r="461">
          <cell r="A461" t="str">
            <v>Arthropodium vanleeuwenii</v>
          </cell>
        </row>
        <row r="462">
          <cell r="A462" t="str">
            <v>Arthrostylis sp. Kalumburu (K.L. Wilson 10101)</v>
          </cell>
        </row>
        <row r="463">
          <cell r="A463" t="str">
            <v>Asplenium decurrens</v>
          </cell>
        </row>
        <row r="464">
          <cell r="A464" t="str">
            <v>Astartea decemcostata</v>
          </cell>
        </row>
        <row r="465">
          <cell r="A465" t="str">
            <v>Astartea eobalta</v>
          </cell>
        </row>
        <row r="466">
          <cell r="A466" t="str">
            <v>Astartea granitica</v>
          </cell>
        </row>
        <row r="467">
          <cell r="A467" t="str">
            <v>Astartea middletonii</v>
          </cell>
        </row>
        <row r="468">
          <cell r="A468" t="str">
            <v>Astartea onycis</v>
          </cell>
        </row>
        <row r="469">
          <cell r="A469" t="str">
            <v>Astartea reticulata</v>
          </cell>
        </row>
        <row r="470">
          <cell r="A470" t="str">
            <v>Astartea sp. Lake Muir (B.L. Rye 230128 &amp; R.W. Hearn)</v>
          </cell>
        </row>
        <row r="471">
          <cell r="A471" t="str">
            <v>Astartea transversa</v>
          </cell>
        </row>
        <row r="472">
          <cell r="A472" t="str">
            <v>Asteridea archeri</v>
          </cell>
        </row>
        <row r="473">
          <cell r="A473" t="str">
            <v>Asteridea croniniana</v>
          </cell>
        </row>
        <row r="474">
          <cell r="A474" t="str">
            <v>Asteridea gracilis</v>
          </cell>
        </row>
        <row r="475">
          <cell r="A475" t="str">
            <v>Asteridea morawana</v>
          </cell>
        </row>
        <row r="476">
          <cell r="A476" t="str">
            <v>Asterolasia drummondii</v>
          </cell>
        </row>
        <row r="477">
          <cell r="A477" t="str">
            <v>Asterolasia grandiflora</v>
          </cell>
        </row>
        <row r="478">
          <cell r="A478" t="str">
            <v>Asterolasia hyalina</v>
          </cell>
        </row>
        <row r="479">
          <cell r="A479" t="str">
            <v>Asteromyrtus arnhemica</v>
          </cell>
        </row>
        <row r="480">
          <cell r="A480" t="str">
            <v>Astrebla lappacea</v>
          </cell>
        </row>
        <row r="481">
          <cell r="A481" t="str">
            <v>Astus duomilia</v>
          </cell>
        </row>
        <row r="482">
          <cell r="A482" t="str">
            <v>Astus wittweri</v>
          </cell>
        </row>
        <row r="483">
          <cell r="A483" t="str">
            <v>Atriplex eremitis</v>
          </cell>
        </row>
        <row r="484">
          <cell r="A484" t="str">
            <v>Atriplex flabelliformis</v>
          </cell>
        </row>
        <row r="485">
          <cell r="A485" t="str">
            <v>Atriplex lindleyi subsp. conduplicata</v>
          </cell>
        </row>
        <row r="486">
          <cell r="A486" t="str">
            <v>Atriplex muelleri</v>
          </cell>
        </row>
        <row r="487">
          <cell r="A487" t="str">
            <v>Atriplex spinulosa</v>
          </cell>
        </row>
        <row r="488">
          <cell r="A488" t="str">
            <v>Atriplex yeelirrie</v>
          </cell>
        </row>
        <row r="489">
          <cell r="A489" t="str">
            <v>Auranticarpa resinosa</v>
          </cell>
        </row>
        <row r="490">
          <cell r="A490" t="str">
            <v>Austrobaeckea columnaris</v>
          </cell>
        </row>
        <row r="491">
          <cell r="A491" t="str">
            <v>Austrobaeckea narembeen</v>
          </cell>
        </row>
        <row r="492">
          <cell r="A492" t="str">
            <v>Austrobaeckea uncinella</v>
          </cell>
        </row>
        <row r="493">
          <cell r="A493" t="str">
            <v>Austroparmelina macrospora</v>
          </cell>
        </row>
        <row r="494">
          <cell r="A494" t="str">
            <v>Austrostipa bronweniae</v>
          </cell>
        </row>
        <row r="495">
          <cell r="A495" t="str">
            <v>Austrostipa burgesiana</v>
          </cell>
        </row>
        <row r="496">
          <cell r="A496" t="str">
            <v>Austrostipa echinata</v>
          </cell>
        </row>
        <row r="497">
          <cell r="A497" t="str">
            <v>Austrostipa everettiana</v>
          </cell>
        </row>
        <row r="498">
          <cell r="A498" t="str">
            <v>Austrostipa frankliniae</v>
          </cell>
        </row>
        <row r="499">
          <cell r="A499" t="str">
            <v>Austrostipa geoffreyi</v>
          </cell>
        </row>
        <row r="500">
          <cell r="A500" t="str">
            <v>Austrostipa heteranthera</v>
          </cell>
        </row>
        <row r="501">
          <cell r="A501" t="str">
            <v>Austrostipa jacobsiana</v>
          </cell>
        </row>
        <row r="502">
          <cell r="A502" t="str">
            <v>Austrostipa koordana</v>
          </cell>
        </row>
        <row r="503">
          <cell r="A503" t="str">
            <v>Austrostipa lanata</v>
          </cell>
        </row>
        <row r="504">
          <cell r="A504" t="str">
            <v>Austrostipa mundula</v>
          </cell>
        </row>
        <row r="505">
          <cell r="A505" t="str">
            <v>Austrostipa nunaginensis</v>
          </cell>
        </row>
        <row r="506">
          <cell r="A506" t="str">
            <v>Austrostipa turbinata</v>
          </cell>
        </row>
        <row r="507">
          <cell r="A507" t="str">
            <v>Austrostipa vickeryana</v>
          </cell>
        </row>
        <row r="508">
          <cell r="A508" t="str">
            <v>Babingtonia cherticola</v>
          </cell>
        </row>
        <row r="509">
          <cell r="A509" t="str">
            <v>Babingtonia delicata</v>
          </cell>
        </row>
        <row r="510">
          <cell r="A510" t="str">
            <v>Babingtonia fascifolia</v>
          </cell>
        </row>
        <row r="511">
          <cell r="A511" t="str">
            <v>Babingtonia maleyae</v>
          </cell>
        </row>
        <row r="512">
          <cell r="A512" t="str">
            <v>Babingtonia minutifolia</v>
          </cell>
        </row>
        <row r="513">
          <cell r="A513" t="str">
            <v>Babingtonia peteriana</v>
          </cell>
        </row>
        <row r="514">
          <cell r="A514" t="str">
            <v>Babingtonia triandra</v>
          </cell>
        </row>
        <row r="515">
          <cell r="A515" t="str">
            <v>Babingtonia urbana</v>
          </cell>
        </row>
        <row r="516">
          <cell r="A516" t="str">
            <v>Backhousia gundarara</v>
          </cell>
        </row>
        <row r="517">
          <cell r="A517" t="str">
            <v>Baeckea sp. Billeranga Hills (M.E. Trudgen 2206)</v>
          </cell>
        </row>
        <row r="518">
          <cell r="A518" t="str">
            <v>Baeckea sp. Dandaragan (G. Paczkowska s.n. PERTH 08245606)</v>
          </cell>
        </row>
        <row r="519">
          <cell r="A519" t="str">
            <v>Baeckea sp. Gibson (K.R. Newbey 11084)</v>
          </cell>
        </row>
        <row r="520">
          <cell r="A520" t="str">
            <v>Baeckea sp. Helena and Aurora Range (G.J. Keighery 4424)</v>
          </cell>
        </row>
        <row r="521">
          <cell r="A521" t="str">
            <v>Baeckea sp. Limestone (N. Gibson &amp; M.N. Lyons 1425)</v>
          </cell>
        </row>
        <row r="522">
          <cell r="A522" t="str">
            <v>Baeckea sp. London Bridge (M.E. Trudgen 5393)</v>
          </cell>
        </row>
        <row r="523">
          <cell r="A523" t="str">
            <v>Baeckea sp. Morawa (M.A. Langley MAL4177)</v>
          </cell>
        </row>
        <row r="524">
          <cell r="A524" t="str">
            <v>Baeckea sp. Mount Barloweerie (J.Z. Weber 5079)</v>
          </cell>
        </row>
        <row r="525">
          <cell r="A525" t="str">
            <v>Baeckea sp. Nolba (M.E. Trudgen MET21632)</v>
          </cell>
        </row>
        <row r="526">
          <cell r="A526" t="str">
            <v>Baeckea sp. Paynes Find (S. Patrick 1095)</v>
          </cell>
        </row>
        <row r="527">
          <cell r="A527" t="str">
            <v>Baeckea sp. Perenjori (J.W. Green 1516)</v>
          </cell>
        </row>
        <row r="528">
          <cell r="A528" t="str">
            <v>Baeckea sp. Sandstone (C.A. Gardner s.n. 26 Oct. 1963)</v>
          </cell>
        </row>
        <row r="529">
          <cell r="A529" t="str">
            <v>Baeckea sp. Stirling Range (H. Steedman s.n. 03/1933)</v>
          </cell>
        </row>
        <row r="530">
          <cell r="A530" t="str">
            <v>Baeckea sp. Upper Swan (Miss M. Eaton s.n. 1888)</v>
          </cell>
        </row>
        <row r="531">
          <cell r="A531" t="str">
            <v>Baeckea sp. Walkaway (A.S. George 11249)</v>
          </cell>
        </row>
        <row r="532">
          <cell r="A532" t="str">
            <v>Baeckea sp. Western Australia (J. Drummond s.n.)</v>
          </cell>
        </row>
        <row r="533">
          <cell r="A533" t="str">
            <v>Baeckea sp. Whelarra (A.C. Burns 7)</v>
          </cell>
        </row>
        <row r="534">
          <cell r="A534" t="str">
            <v>Baeckea sp. Youndegin Hill (A.S. George 15772)</v>
          </cell>
        </row>
        <row r="535">
          <cell r="A535" t="str">
            <v>Baeckea staminosa</v>
          </cell>
        </row>
        <row r="536">
          <cell r="A536" t="str">
            <v>Baeckea subcuneata</v>
          </cell>
        </row>
        <row r="537">
          <cell r="A537" t="str">
            <v>Balaustion baiocalyx</v>
          </cell>
        </row>
        <row r="538">
          <cell r="A538" t="str">
            <v>Balaustion bimucronatum</v>
          </cell>
        </row>
        <row r="539">
          <cell r="A539" t="str">
            <v>Balaustion exsertum</v>
          </cell>
        </row>
        <row r="540">
          <cell r="A540" t="str">
            <v>Balaustion filifolium</v>
          </cell>
        </row>
        <row r="541">
          <cell r="A541" t="str">
            <v>Balaustion grande</v>
          </cell>
        </row>
        <row r="542">
          <cell r="A542" t="str">
            <v>Balaustion grandibracteatum</v>
          </cell>
        </row>
        <row r="543">
          <cell r="A543" t="str">
            <v>Balaustion grandibracteatum subsp. grandibracteatum</v>
          </cell>
        </row>
        <row r="544">
          <cell r="A544" t="str">
            <v>Balaustion grandibracteatum subsp. junctura</v>
          </cell>
        </row>
        <row r="545">
          <cell r="A545" t="str">
            <v>Balaustion grandibracteatum subsp. meridionale</v>
          </cell>
        </row>
        <row r="546">
          <cell r="A546" t="str">
            <v>Balaustion hemisphaericum</v>
          </cell>
        </row>
        <row r="547">
          <cell r="A547" t="str">
            <v>Balaustion karroun</v>
          </cell>
        </row>
        <row r="548">
          <cell r="A548" t="str">
            <v>Balaustion mukinbudin</v>
          </cell>
        </row>
        <row r="549">
          <cell r="A549" t="str">
            <v>Balaustion multicaule</v>
          </cell>
        </row>
        <row r="550">
          <cell r="A550" t="str">
            <v>Balaustion polyandrum</v>
          </cell>
        </row>
        <row r="551">
          <cell r="A551" t="str">
            <v>Balaustion sp. Billyacatting Hill (A.S. George 14349)</v>
          </cell>
        </row>
        <row r="552">
          <cell r="A552" t="str">
            <v>Balaustion sp. North Ironcap (R.J. Cranfield 10580)</v>
          </cell>
        </row>
        <row r="553">
          <cell r="A553" t="str">
            <v>Balaustion sp. Yorkrakine (C.A. Gardner s.n. 09/1933)</v>
          </cell>
        </row>
        <row r="554">
          <cell r="A554" t="str">
            <v>Balaustion spenceri</v>
          </cell>
        </row>
        <row r="555">
          <cell r="A555" t="str">
            <v>Balaustion tangerinum</v>
          </cell>
        </row>
        <row r="556">
          <cell r="A556" t="str">
            <v>Balaustion thamnoides</v>
          </cell>
        </row>
        <row r="557">
          <cell r="A557" t="str">
            <v>Balaustion unguiculatum</v>
          </cell>
        </row>
        <row r="558">
          <cell r="A558" t="str">
            <v>Balladonia aervoides</v>
          </cell>
        </row>
        <row r="559">
          <cell r="A559" t="str">
            <v>Balladonia multiceps</v>
          </cell>
        </row>
        <row r="560">
          <cell r="A560" t="str">
            <v>Banksia acanthopoda</v>
          </cell>
        </row>
        <row r="561">
          <cell r="A561" t="str">
            <v>Banksia aculeata</v>
          </cell>
        </row>
        <row r="562">
          <cell r="A562" t="str">
            <v>Banksia acuminata</v>
          </cell>
        </row>
        <row r="563">
          <cell r="A563" t="str">
            <v>Banksia anatona</v>
          </cell>
        </row>
        <row r="564">
          <cell r="A564" t="str">
            <v>Banksia arborea</v>
          </cell>
        </row>
        <row r="565">
          <cell r="A565" t="str">
            <v>Banksia aurantia</v>
          </cell>
        </row>
        <row r="566">
          <cell r="A566" t="str">
            <v>Banksia bella</v>
          </cell>
        </row>
        <row r="567">
          <cell r="A567" t="str">
            <v>Banksia benthamiana</v>
          </cell>
        </row>
        <row r="568">
          <cell r="A568" t="str">
            <v>Banksia biterax</v>
          </cell>
        </row>
        <row r="569">
          <cell r="A569" t="str">
            <v>Banksia borealis subsp. elatior</v>
          </cell>
        </row>
        <row r="570">
          <cell r="A570" t="str">
            <v>Banksia brownii</v>
          </cell>
        </row>
        <row r="571">
          <cell r="A571" t="str">
            <v>Banksia catoglypta</v>
          </cell>
        </row>
        <row r="572">
          <cell r="A572" t="str">
            <v>Banksia chamaephyton</v>
          </cell>
        </row>
        <row r="573">
          <cell r="A573" t="str">
            <v>Banksia comosa</v>
          </cell>
        </row>
        <row r="574">
          <cell r="A574" t="str">
            <v>Banksia concinna</v>
          </cell>
        </row>
        <row r="575">
          <cell r="A575" t="str">
            <v>Banksia corvijuga</v>
          </cell>
        </row>
        <row r="576">
          <cell r="A576" t="str">
            <v>Banksia cuneata</v>
          </cell>
        </row>
        <row r="577">
          <cell r="A577" t="str">
            <v>Banksia cynaroides</v>
          </cell>
        </row>
        <row r="578">
          <cell r="A578" t="str">
            <v>Banksia cypholoba</v>
          </cell>
        </row>
        <row r="579">
          <cell r="A579" t="str">
            <v>Banksia dallanneyi subsp. agricola</v>
          </cell>
        </row>
        <row r="580">
          <cell r="A580" t="str">
            <v>Banksia dallanneyi subsp. pollosta</v>
          </cell>
        </row>
        <row r="581">
          <cell r="A581" t="str">
            <v>Banksia densa</v>
          </cell>
        </row>
        <row r="582">
          <cell r="A582" t="str">
            <v>Banksia dolichostyla</v>
          </cell>
        </row>
        <row r="583">
          <cell r="A583" t="str">
            <v>Banksia drummondii subsp. macrorufa</v>
          </cell>
        </row>
        <row r="584">
          <cell r="A584" t="str">
            <v>Banksia elegans</v>
          </cell>
        </row>
        <row r="585">
          <cell r="A585" t="str">
            <v>Banksia epica</v>
          </cell>
        </row>
        <row r="586">
          <cell r="A586" t="str">
            <v>Banksia epimicta</v>
          </cell>
        </row>
        <row r="587">
          <cell r="A587" t="str">
            <v>Banksia erythrocephala var. inopinata</v>
          </cell>
        </row>
        <row r="588">
          <cell r="A588" t="str">
            <v>Banksia fasciculata</v>
          </cell>
        </row>
        <row r="589">
          <cell r="A589" t="str">
            <v>Banksia foliolata</v>
          </cell>
        </row>
        <row r="590">
          <cell r="A590" t="str">
            <v>Banksia foliosissima</v>
          </cell>
        </row>
        <row r="591">
          <cell r="A591" t="str">
            <v>Banksia fraseri var. crebra</v>
          </cell>
        </row>
        <row r="592">
          <cell r="A592" t="str">
            <v>Banksia fraseri var. effusa</v>
          </cell>
        </row>
        <row r="593">
          <cell r="A593" t="str">
            <v>Banksia fraseri var. oxycedra</v>
          </cell>
        </row>
        <row r="594">
          <cell r="A594" t="str">
            <v>Banksia fuscobractea</v>
          </cell>
        </row>
        <row r="595">
          <cell r="A595" t="str">
            <v>Banksia goodii</v>
          </cell>
        </row>
        <row r="596">
          <cell r="A596" t="str">
            <v>Banksia hirta</v>
          </cell>
        </row>
        <row r="597">
          <cell r="A597" t="str">
            <v>Banksia horrida</v>
          </cell>
        </row>
        <row r="598">
          <cell r="A598" t="str">
            <v>Banksia idiogenes</v>
          </cell>
        </row>
        <row r="599">
          <cell r="A599" t="str">
            <v>Banksia insulanemorecincta</v>
          </cell>
        </row>
        <row r="600">
          <cell r="A600" t="str">
            <v>Banksia ionthocarpa</v>
          </cell>
        </row>
        <row r="601">
          <cell r="A601" t="str">
            <v>Banksia ionthocarpa subsp. chrysophoenix</v>
          </cell>
        </row>
        <row r="602">
          <cell r="A602" t="str">
            <v>Banksia ionthocarpa subsp. ionthocarpa</v>
          </cell>
        </row>
        <row r="603">
          <cell r="A603" t="str">
            <v>Banksia kippistiana var. paenepeccata</v>
          </cell>
        </row>
        <row r="604">
          <cell r="A604" t="str">
            <v>Banksia laevigata subsp. laevigata</v>
          </cell>
        </row>
        <row r="605">
          <cell r="A605" t="str">
            <v>Banksia lepidorhiza</v>
          </cell>
        </row>
        <row r="606">
          <cell r="A606" t="str">
            <v>Banksia lullfitzii</v>
          </cell>
        </row>
        <row r="607">
          <cell r="A607" t="str">
            <v>Banksia meganotia</v>
          </cell>
        </row>
        <row r="608">
          <cell r="A608" t="str">
            <v>Banksia meisneri subsp. ascendens</v>
          </cell>
        </row>
        <row r="609">
          <cell r="A609" t="str">
            <v>Banksia mimica</v>
          </cell>
        </row>
        <row r="610">
          <cell r="A610" t="str">
            <v>Banksia montana</v>
          </cell>
        </row>
        <row r="611">
          <cell r="A611" t="str">
            <v>Banksia nana</v>
          </cell>
        </row>
        <row r="612">
          <cell r="A612" t="str">
            <v>Banksia nivea subsp. Morangup (M. Pieroni 94/2)</v>
          </cell>
        </row>
        <row r="613">
          <cell r="A613" t="str">
            <v>Banksia nivea subsp. uliginosa</v>
          </cell>
        </row>
        <row r="614">
          <cell r="A614" t="str">
            <v>Banksia nobilis subsp. fragrans</v>
          </cell>
        </row>
        <row r="615">
          <cell r="A615" t="str">
            <v>Banksia oligantha</v>
          </cell>
        </row>
        <row r="616">
          <cell r="A616" t="str">
            <v>Banksia parva</v>
          </cell>
        </row>
        <row r="617">
          <cell r="A617" t="str">
            <v>Banksia plumosa subsp. denticulata</v>
          </cell>
        </row>
        <row r="618">
          <cell r="A618" t="str">
            <v>Banksia porrecta</v>
          </cell>
        </row>
        <row r="619">
          <cell r="A619" t="str">
            <v>Banksia prionophylla</v>
          </cell>
        </row>
        <row r="620">
          <cell r="A620" t="str">
            <v>Banksia prolata</v>
          </cell>
        </row>
        <row r="621">
          <cell r="A621" t="str">
            <v>Banksia prolata subsp. archeos</v>
          </cell>
        </row>
        <row r="622">
          <cell r="A622" t="str">
            <v>Banksia prolata subsp. calcicola</v>
          </cell>
        </row>
        <row r="623">
          <cell r="A623" t="str">
            <v>Banksia prolata subsp. prolata</v>
          </cell>
        </row>
        <row r="624">
          <cell r="A624" t="str">
            <v>Banksia pseudoplumosa</v>
          </cell>
        </row>
        <row r="625">
          <cell r="A625" t="str">
            <v>Banksia pteridifolia subsp. inretita</v>
          </cell>
        </row>
        <row r="626">
          <cell r="A626" t="str">
            <v>Banksia pteridifolia subsp. vernalis</v>
          </cell>
        </row>
        <row r="627">
          <cell r="A627" t="str">
            <v>Banksia recurvistylis</v>
          </cell>
        </row>
        <row r="628">
          <cell r="A628" t="str">
            <v>Banksia rosserae</v>
          </cell>
        </row>
        <row r="629">
          <cell r="A629" t="str">
            <v>Banksia rufa subsp. chelomacarpa</v>
          </cell>
        </row>
        <row r="630">
          <cell r="A630" t="str">
            <v>Banksia rufa subsp. flavescens</v>
          </cell>
        </row>
        <row r="631">
          <cell r="A631" t="str">
            <v>Banksia rufa subsp. magna</v>
          </cell>
        </row>
        <row r="632">
          <cell r="A632" t="str">
            <v>Banksia rufa subsp. obliquiloba</v>
          </cell>
        </row>
        <row r="633">
          <cell r="A633" t="str">
            <v>Banksia rufa subsp. pumila</v>
          </cell>
        </row>
        <row r="634">
          <cell r="A634" t="str">
            <v>Banksia rufa subsp. tutanningensis</v>
          </cell>
        </row>
        <row r="635">
          <cell r="A635" t="str">
            <v>Banksia rufistylis</v>
          </cell>
        </row>
        <row r="636">
          <cell r="A636" t="str">
            <v>Banksia scabrella</v>
          </cell>
        </row>
        <row r="637">
          <cell r="A637" t="str">
            <v>Banksia seneciifolia</v>
          </cell>
        </row>
        <row r="638">
          <cell r="A638" t="str">
            <v>Banksia serra</v>
          </cell>
        </row>
        <row r="639">
          <cell r="A639" t="str">
            <v>Banksia serratuloides</v>
          </cell>
        </row>
        <row r="640">
          <cell r="A640" t="str">
            <v>Banksia serratuloides subsp. perissa</v>
          </cell>
        </row>
        <row r="641">
          <cell r="A641" t="str">
            <v>Banksia serratuloides subsp. serratuloides</v>
          </cell>
        </row>
        <row r="642">
          <cell r="A642" t="str">
            <v>Banksia sessilis var. cordata</v>
          </cell>
        </row>
        <row r="643">
          <cell r="A643" t="str">
            <v>Banksia shanklandiorum</v>
          </cell>
        </row>
        <row r="644">
          <cell r="A644" t="str">
            <v>Banksia solandri</v>
          </cell>
        </row>
        <row r="645">
          <cell r="A645" t="str">
            <v>Banksia sp. Boyup Brook (L.W. Sage LWS 2366)</v>
          </cell>
        </row>
        <row r="646">
          <cell r="A646" t="str">
            <v>Banksia sphaerocarpa var. dolichostyla</v>
          </cell>
        </row>
        <row r="647">
          <cell r="A647" t="str">
            <v>Banksia sphaerocarpa var. latifolia</v>
          </cell>
        </row>
        <row r="648">
          <cell r="A648" t="str">
            <v>Banksia splendida</v>
          </cell>
        </row>
        <row r="649">
          <cell r="A649" t="str">
            <v>Banksia splendida subsp. macrocarpa</v>
          </cell>
        </row>
        <row r="650">
          <cell r="A650" t="str">
            <v>Banksia splendida subsp. splendida</v>
          </cell>
        </row>
        <row r="651">
          <cell r="A651" t="str">
            <v>Banksia squarrosa subsp. argillacea</v>
          </cell>
        </row>
        <row r="652">
          <cell r="A652" t="str">
            <v>Banksia subpinnatifida</v>
          </cell>
        </row>
        <row r="653">
          <cell r="A653" t="str">
            <v>Banksia subpinnatifida var. imberbis</v>
          </cell>
        </row>
        <row r="654">
          <cell r="A654" t="str">
            <v>Banksia subpinnatifida var. subpinnatifida</v>
          </cell>
        </row>
        <row r="655">
          <cell r="A655" t="str">
            <v>Banksia subulata</v>
          </cell>
        </row>
        <row r="656">
          <cell r="A656" t="str">
            <v>Banksia tricuspis</v>
          </cell>
        </row>
        <row r="657">
          <cell r="A657" t="str">
            <v>Banksia trifontinalis</v>
          </cell>
        </row>
        <row r="658">
          <cell r="A658" t="str">
            <v>Banksia verticillata</v>
          </cell>
        </row>
        <row r="659">
          <cell r="A659" t="str">
            <v>Banksia viscida</v>
          </cell>
        </row>
        <row r="660">
          <cell r="A660" t="str">
            <v>Banksia wonganensis</v>
          </cell>
        </row>
        <row r="661">
          <cell r="A661" t="str">
            <v>Banksia xylothemelia</v>
          </cell>
        </row>
        <row r="662">
          <cell r="A662" t="str">
            <v>Barbula ehrenbergii</v>
          </cell>
        </row>
        <row r="663">
          <cell r="A663" t="str">
            <v>Beaufortia bicolor</v>
          </cell>
        </row>
        <row r="664">
          <cell r="A664" t="str">
            <v>Beaufortia burbidgeae</v>
          </cell>
        </row>
        <row r="665">
          <cell r="A665" t="str">
            <v>Beaufortia eriocephala</v>
          </cell>
        </row>
        <row r="666">
          <cell r="A666" t="str">
            <v>Beaufortia purpurea</v>
          </cell>
        </row>
        <row r="667">
          <cell r="A667" t="str">
            <v>Beaufortia raggedensis</v>
          </cell>
        </row>
        <row r="668">
          <cell r="A668" t="str">
            <v>Bentleya diminuta</v>
          </cell>
        </row>
        <row r="669">
          <cell r="A669" t="str">
            <v>Bentleya spinescens</v>
          </cell>
        </row>
        <row r="670">
          <cell r="A670" t="str">
            <v>Bergia auriculata</v>
          </cell>
        </row>
        <row r="671">
          <cell r="A671" t="str">
            <v>Bergia occultipetala</v>
          </cell>
        </row>
        <row r="672">
          <cell r="A672" t="str">
            <v>Beyeria apiculata</v>
          </cell>
        </row>
        <row r="673">
          <cell r="A673" t="str">
            <v>Beyeria cinerea subsp. cinerea</v>
          </cell>
        </row>
        <row r="674">
          <cell r="A674" t="str">
            <v>Beyeria cockertonii</v>
          </cell>
        </row>
        <row r="675">
          <cell r="A675" t="str">
            <v>Beyeria constellata</v>
          </cell>
        </row>
        <row r="676">
          <cell r="A676" t="str">
            <v>Beyeria disciformis</v>
          </cell>
        </row>
        <row r="677">
          <cell r="A677" t="str">
            <v>Beyeria gardneri</v>
          </cell>
        </row>
        <row r="678">
          <cell r="A678" t="str">
            <v>Beyeria lapidicola</v>
          </cell>
        </row>
        <row r="679">
          <cell r="A679" t="str">
            <v>Beyeria lateralis</v>
          </cell>
        </row>
        <row r="680">
          <cell r="A680" t="str">
            <v>Beyeria lepidopetala</v>
          </cell>
        </row>
        <row r="681">
          <cell r="A681" t="str">
            <v>Beyeria opaca</v>
          </cell>
        </row>
        <row r="682">
          <cell r="A682" t="str">
            <v>Beyeria physaphylla</v>
          </cell>
        </row>
        <row r="683">
          <cell r="A683" t="str">
            <v>Beyeria rostellata</v>
          </cell>
        </row>
        <row r="684">
          <cell r="A684" t="str">
            <v>Beyeria similis</v>
          </cell>
        </row>
        <row r="685">
          <cell r="A685" t="str">
            <v>Beyeria simplex</v>
          </cell>
        </row>
        <row r="686">
          <cell r="A686" t="str">
            <v>Beyeria sulcata var. truncata</v>
          </cell>
        </row>
        <row r="687">
          <cell r="A687" t="str">
            <v>Beyeria villosa</v>
          </cell>
        </row>
        <row r="688">
          <cell r="A688" t="str">
            <v>Blackallia nudiflora</v>
          </cell>
        </row>
        <row r="689">
          <cell r="A689" t="str">
            <v>Blennospora doliiformis</v>
          </cell>
        </row>
        <row r="690">
          <cell r="A690" t="str">
            <v>Blumea pungens</v>
          </cell>
        </row>
        <row r="691">
          <cell r="A691" t="str">
            <v>Bolboschoenus fluviatilis</v>
          </cell>
        </row>
        <row r="692">
          <cell r="A692" t="str">
            <v>Bolboschoenus medianus</v>
          </cell>
        </row>
        <row r="693">
          <cell r="A693" t="str">
            <v>Bonamia brevifolia</v>
          </cell>
        </row>
        <row r="694">
          <cell r="A694" t="str">
            <v>Bonamia oblongifolia</v>
          </cell>
        </row>
        <row r="695">
          <cell r="A695" t="str">
            <v>Bonamia wilsoniae</v>
          </cell>
        </row>
        <row r="696">
          <cell r="A696" t="str">
            <v>Boronia adamsiana</v>
          </cell>
        </row>
        <row r="697">
          <cell r="A697" t="str">
            <v>Boronia anceps</v>
          </cell>
        </row>
        <row r="698">
          <cell r="A698" t="str">
            <v>Boronia anomala</v>
          </cell>
        </row>
        <row r="699">
          <cell r="A699" t="str">
            <v>Boronia barrettiorum</v>
          </cell>
        </row>
        <row r="700">
          <cell r="A700" t="str">
            <v>Boronia capitata subsp. capitata</v>
          </cell>
        </row>
        <row r="701">
          <cell r="A701" t="str">
            <v>Boronia capitata subsp. gracilis</v>
          </cell>
        </row>
        <row r="702">
          <cell r="A702" t="str">
            <v>Boronia clavata</v>
          </cell>
        </row>
        <row r="703">
          <cell r="A703" t="str">
            <v>Boronia clavata subsp. clavata</v>
          </cell>
        </row>
        <row r="704">
          <cell r="A704" t="str">
            <v>Boronia clavata subsp. grandis</v>
          </cell>
        </row>
        <row r="705">
          <cell r="A705" t="str">
            <v>Boronia coriacea</v>
          </cell>
        </row>
        <row r="706">
          <cell r="A706" t="str">
            <v>Boronia corynophylla</v>
          </cell>
        </row>
        <row r="707">
          <cell r="A707" t="str">
            <v>Boronia crassipes</v>
          </cell>
        </row>
        <row r="708">
          <cell r="A708" t="str">
            <v>Boronia cremnophila</v>
          </cell>
        </row>
        <row r="709">
          <cell r="A709" t="str">
            <v>Boronia crenulata subsp. crenulata var. angustifolia</v>
          </cell>
        </row>
        <row r="710">
          <cell r="A710" t="str">
            <v>Boronia crenulata subsp. Shark Bay (G. Cockerton 5187)</v>
          </cell>
        </row>
        <row r="711">
          <cell r="A711" t="str">
            <v>Boronia denticulata subsp. whoogarupensis</v>
          </cell>
        </row>
        <row r="712">
          <cell r="A712" t="str">
            <v>Boronia ericifolia</v>
          </cell>
        </row>
        <row r="713">
          <cell r="A713" t="str">
            <v>Boronia exilis</v>
          </cell>
        </row>
        <row r="714">
          <cell r="A714" t="str">
            <v>Boronia filicifolia</v>
          </cell>
        </row>
        <row r="715">
          <cell r="A715" t="str">
            <v>Boronia humifusa</v>
          </cell>
        </row>
        <row r="716">
          <cell r="A716" t="str">
            <v>Boronia interrex</v>
          </cell>
        </row>
        <row r="717">
          <cell r="A717" t="str">
            <v>Boronia jucunda</v>
          </cell>
        </row>
        <row r="718">
          <cell r="A718" t="str">
            <v>Boronia juncea subsp. juncea</v>
          </cell>
        </row>
        <row r="719">
          <cell r="A719" t="str">
            <v>Boronia kalumburuensis</v>
          </cell>
        </row>
        <row r="720">
          <cell r="A720" t="str">
            <v>Boronia marcoana</v>
          </cell>
        </row>
        <row r="721">
          <cell r="A721" t="str">
            <v>Boronia minutipinna</v>
          </cell>
        </row>
        <row r="722">
          <cell r="A722" t="str">
            <v>Boronia oxyantha var. oxyantha</v>
          </cell>
        </row>
        <row r="723">
          <cell r="A723" t="str">
            <v>Boronia pauciflora</v>
          </cell>
        </row>
        <row r="724">
          <cell r="A724" t="str">
            <v>Boronia revoluta</v>
          </cell>
        </row>
        <row r="725">
          <cell r="A725" t="str">
            <v>Boronia scabra subsp. attenuata</v>
          </cell>
        </row>
        <row r="726">
          <cell r="A726" t="str">
            <v>Boronia scabra subsp. condensata</v>
          </cell>
        </row>
        <row r="727">
          <cell r="A727" t="str">
            <v>Boronia sp. Leeuwin (J. Scott 235)</v>
          </cell>
        </row>
        <row r="728">
          <cell r="A728" t="str">
            <v>Boronia ternata var. promiscua</v>
          </cell>
        </row>
        <row r="729">
          <cell r="A729" t="str">
            <v>Boronia tetragona</v>
          </cell>
        </row>
        <row r="730">
          <cell r="A730" t="str">
            <v>Boronia thedae</v>
          </cell>
        </row>
        <row r="731">
          <cell r="A731" t="str">
            <v>Boronia virgata</v>
          </cell>
        </row>
        <row r="732">
          <cell r="A732" t="str">
            <v>Borya longiscapa</v>
          </cell>
        </row>
        <row r="733">
          <cell r="A733" t="str">
            <v>Borya sp. Wheatbelt (A.S. George 16470)</v>
          </cell>
        </row>
        <row r="734">
          <cell r="A734" t="str">
            <v>Borya stenophylla</v>
          </cell>
        </row>
        <row r="735">
          <cell r="A735" t="str">
            <v>Borya subulata</v>
          </cell>
        </row>
        <row r="736">
          <cell r="A736" t="str">
            <v>Bossiaea arcuata</v>
          </cell>
        </row>
        <row r="737">
          <cell r="A737" t="str">
            <v>Bossiaea atrata</v>
          </cell>
        </row>
        <row r="738">
          <cell r="A738" t="str">
            <v>Bossiaea aurantiaca</v>
          </cell>
        </row>
        <row r="739">
          <cell r="A739" t="str">
            <v>Bossiaea barrettiorum</v>
          </cell>
        </row>
        <row r="740">
          <cell r="A740" t="str">
            <v>Bossiaea calcicola</v>
          </cell>
        </row>
        <row r="741">
          <cell r="A741" t="str">
            <v>Bossiaea celata</v>
          </cell>
        </row>
        <row r="742">
          <cell r="A742" t="str">
            <v>Bossiaea concinna</v>
          </cell>
        </row>
        <row r="743">
          <cell r="A743" t="str">
            <v>Bossiaea divaricata</v>
          </cell>
        </row>
        <row r="744">
          <cell r="A744" t="str">
            <v>Bossiaea eremaea</v>
          </cell>
        </row>
        <row r="745">
          <cell r="A745" t="str">
            <v>Bossiaea flexuosa</v>
          </cell>
        </row>
        <row r="746">
          <cell r="A746" t="str">
            <v>Bossiaea inundata</v>
          </cell>
        </row>
        <row r="747">
          <cell r="A747" t="str">
            <v>Bossiaea lalagoides</v>
          </cell>
        </row>
        <row r="748">
          <cell r="A748" t="str">
            <v>Bossiaea laxa</v>
          </cell>
        </row>
        <row r="749">
          <cell r="A749" t="str">
            <v>Bossiaea modesta</v>
          </cell>
        </row>
        <row r="750">
          <cell r="A750" t="str">
            <v>Bossiaea moylei</v>
          </cell>
        </row>
        <row r="751">
          <cell r="A751" t="str">
            <v>Bossiaea oxyclada</v>
          </cell>
        </row>
        <row r="752">
          <cell r="A752" t="str">
            <v>Bossiaea reptans</v>
          </cell>
        </row>
        <row r="753">
          <cell r="A753" t="str">
            <v>Bossiaea saxosa</v>
          </cell>
        </row>
        <row r="754">
          <cell r="A754" t="str">
            <v>Bossiaea simulata</v>
          </cell>
        </row>
        <row r="755">
          <cell r="A755" t="str">
            <v>Bossiaea sp. Jackson Range (G. Cockerton &amp; S. McNee LCS 13614)</v>
          </cell>
        </row>
        <row r="756">
          <cell r="A756" t="str">
            <v>Bossiaea sp. Mt Frankland (L. Graham 2174)</v>
          </cell>
        </row>
        <row r="757">
          <cell r="A757" t="str">
            <v>Bossiaea spinosa</v>
          </cell>
        </row>
        <row r="758">
          <cell r="A758" t="str">
            <v>Bossiaea zarae</v>
          </cell>
        </row>
        <row r="759">
          <cell r="A759" t="str">
            <v>Bothriochloa decipiens</v>
          </cell>
        </row>
        <row r="760">
          <cell r="A760" t="str">
            <v>Bothriochloa decipiens var. cloncurrensis</v>
          </cell>
        </row>
        <row r="761">
          <cell r="A761" t="str">
            <v>Brachychiton incanus</v>
          </cell>
        </row>
        <row r="762">
          <cell r="A762" t="str">
            <v>Brachychiton obtusilobus</v>
          </cell>
        </row>
        <row r="763">
          <cell r="A763" t="str">
            <v>Brachychiton tridentatus</v>
          </cell>
        </row>
        <row r="764">
          <cell r="A764" t="str">
            <v>Brachychiton tuberculatus</v>
          </cell>
        </row>
        <row r="765">
          <cell r="A765" t="str">
            <v>Brachychiton xanthophyllus</v>
          </cell>
        </row>
        <row r="766">
          <cell r="A766" t="str">
            <v>Brachyloma delbi</v>
          </cell>
        </row>
        <row r="767">
          <cell r="A767" t="str">
            <v>Brachyloma djerral</v>
          </cell>
        </row>
        <row r="768">
          <cell r="A768" t="str">
            <v>Brachyloma elusum</v>
          </cell>
        </row>
        <row r="769">
          <cell r="A769" t="str">
            <v>Brachyloma mogin</v>
          </cell>
        </row>
        <row r="770">
          <cell r="A770" t="str">
            <v>Brachyloma nguba</v>
          </cell>
        </row>
        <row r="771">
          <cell r="A771" t="str">
            <v>Brachyloma pirara</v>
          </cell>
        </row>
        <row r="772">
          <cell r="A772" t="str">
            <v>Brachyloma stenolobum</v>
          </cell>
        </row>
        <row r="773">
          <cell r="A773" t="str">
            <v>Brachyscias verecundus</v>
          </cell>
        </row>
        <row r="774">
          <cell r="A774" t="str">
            <v>Brachysola halganiacea</v>
          </cell>
        </row>
        <row r="775">
          <cell r="A775" t="str">
            <v>Brunoniella acaulis</v>
          </cell>
        </row>
        <row r="776">
          <cell r="A776" t="str">
            <v>Brunoniella acaulis subsp. acaulis</v>
          </cell>
        </row>
        <row r="777">
          <cell r="A777" t="str">
            <v>Buchanania arborescens</v>
          </cell>
        </row>
        <row r="778">
          <cell r="A778" t="str">
            <v>Buellia durackensis</v>
          </cell>
        </row>
        <row r="779">
          <cell r="A779" t="str">
            <v>Bulbostylis burbidgeae</v>
          </cell>
        </row>
        <row r="780">
          <cell r="A780" t="str">
            <v>Byblis gigantea</v>
          </cell>
        </row>
        <row r="781">
          <cell r="A781" t="str">
            <v>Byblis guehoi</v>
          </cell>
        </row>
        <row r="782">
          <cell r="A782" t="str">
            <v>Caesia arcuata</v>
          </cell>
        </row>
        <row r="783">
          <cell r="A783" t="str">
            <v>Caesia chlorantha</v>
          </cell>
        </row>
        <row r="784">
          <cell r="A784" t="str">
            <v>Caesia rigidifolia</v>
          </cell>
        </row>
        <row r="785">
          <cell r="A785" t="str">
            <v>Caesia setifera</v>
          </cell>
        </row>
        <row r="786">
          <cell r="A786" t="str">
            <v>Caesia sp. Ennuin (N. Gibson &amp; M.N. Lyons 2737)</v>
          </cell>
        </row>
        <row r="787">
          <cell r="A787" t="str">
            <v>Caesia sp. Great Victoria Desert (C. Tauss 2835)</v>
          </cell>
        </row>
        <row r="788">
          <cell r="A788" t="str">
            <v>Caesia sp. Koolanooka Hills (R. Meissner &amp; Y. Caruso 78)</v>
          </cell>
        </row>
        <row r="789">
          <cell r="A789" t="str">
            <v>Caesia viscida</v>
          </cell>
        </row>
        <row r="790">
          <cell r="A790" t="str">
            <v>Caladenia abbreviata</v>
          </cell>
        </row>
        <row r="791">
          <cell r="A791" t="str">
            <v>Caladenia ambusta</v>
          </cell>
        </row>
        <row r="792">
          <cell r="A792" t="str">
            <v>Caladenia applanata subsp. erubescens</v>
          </cell>
        </row>
        <row r="793">
          <cell r="A793" t="str">
            <v>Caladenia barbarella</v>
          </cell>
        </row>
        <row r="794">
          <cell r="A794" t="str">
            <v>Caladenia bigeminata</v>
          </cell>
        </row>
        <row r="795">
          <cell r="A795" t="str">
            <v>Caladenia bryceana</v>
          </cell>
        </row>
        <row r="796">
          <cell r="A796" t="str">
            <v>Caladenia bryceana subsp. bryceana</v>
          </cell>
        </row>
        <row r="797">
          <cell r="A797" t="str">
            <v>Caladenia bryceana subsp. cracens</v>
          </cell>
        </row>
        <row r="798">
          <cell r="A798" t="str">
            <v>Caladenia busselliana</v>
          </cell>
        </row>
        <row r="799">
          <cell r="A799" t="str">
            <v>Caladenia caesarea subsp. maritima</v>
          </cell>
        </row>
        <row r="800">
          <cell r="A800" t="str">
            <v>Caladenia caesarea subsp. transiens</v>
          </cell>
        </row>
        <row r="801">
          <cell r="A801" t="str">
            <v>Caladenia christineae</v>
          </cell>
        </row>
        <row r="802">
          <cell r="A802" t="str">
            <v>Caladenia cristata</v>
          </cell>
        </row>
        <row r="803">
          <cell r="A803" t="str">
            <v>Caladenia denticulata subsp. albicans</v>
          </cell>
        </row>
        <row r="804">
          <cell r="A804" t="str">
            <v>Caladenia dorrienii</v>
          </cell>
        </row>
        <row r="805">
          <cell r="A805" t="str">
            <v>Caladenia drakeoides</v>
          </cell>
        </row>
        <row r="806">
          <cell r="A806" t="str">
            <v>Caladenia dundasiae</v>
          </cell>
        </row>
        <row r="807">
          <cell r="A807" t="str">
            <v>Caladenia elegans</v>
          </cell>
        </row>
        <row r="808">
          <cell r="A808" t="str">
            <v>Caladenia erythrochila</v>
          </cell>
        </row>
        <row r="809">
          <cell r="A809" t="str">
            <v>Caladenia evanescens</v>
          </cell>
        </row>
        <row r="810">
          <cell r="A810" t="str">
            <v>Caladenia excelsa</v>
          </cell>
        </row>
        <row r="811">
          <cell r="A811" t="str">
            <v>Caladenia graniticola</v>
          </cell>
        </row>
        <row r="812">
          <cell r="A812" t="str">
            <v>Caladenia granitora</v>
          </cell>
        </row>
        <row r="813">
          <cell r="A813" t="str">
            <v>Caladenia harringtoniae</v>
          </cell>
        </row>
        <row r="814">
          <cell r="A814" t="str">
            <v>Caladenia hoffmanii</v>
          </cell>
        </row>
        <row r="815">
          <cell r="A815" t="str">
            <v>Caladenia hopperiana</v>
          </cell>
        </row>
        <row r="816">
          <cell r="A816" t="str">
            <v>Caladenia huegelii</v>
          </cell>
        </row>
        <row r="817">
          <cell r="A817" t="str">
            <v>Caladenia integra</v>
          </cell>
        </row>
        <row r="818">
          <cell r="A818" t="str">
            <v>Caladenia interjacens</v>
          </cell>
        </row>
        <row r="819">
          <cell r="A819" t="str">
            <v>Caladenia leucochila</v>
          </cell>
        </row>
        <row r="820">
          <cell r="A820" t="str">
            <v>Caladenia lodgeana</v>
          </cell>
        </row>
        <row r="821">
          <cell r="A821" t="str">
            <v>Caladenia longicauda subsp. extrema</v>
          </cell>
        </row>
        <row r="822">
          <cell r="A822" t="str">
            <v>Caladenia longicauda subsp. insularis</v>
          </cell>
        </row>
        <row r="823">
          <cell r="A823" t="str">
            <v>Caladenia longicauda subsp. minima</v>
          </cell>
        </row>
        <row r="824">
          <cell r="A824" t="str">
            <v>Caladenia longifimbriata</v>
          </cell>
        </row>
        <row r="825">
          <cell r="A825" t="str">
            <v>Caladenia luteola</v>
          </cell>
        </row>
        <row r="826">
          <cell r="A826" t="str">
            <v>Caladenia melanema</v>
          </cell>
        </row>
        <row r="827">
          <cell r="A827" t="str">
            <v>Caladenia multiplex</v>
          </cell>
        </row>
        <row r="828">
          <cell r="A828" t="str">
            <v>Caladenia nivalis</v>
          </cell>
        </row>
        <row r="829">
          <cell r="A829" t="str">
            <v>Caladenia perangusta</v>
          </cell>
        </row>
        <row r="830">
          <cell r="A830" t="str">
            <v>Caladenia pholcoidea subsp. augustensis</v>
          </cell>
        </row>
        <row r="831">
          <cell r="A831" t="str">
            <v>Caladenia pluvialis</v>
          </cell>
        </row>
        <row r="832">
          <cell r="A832" t="str">
            <v>Caladenia postea</v>
          </cell>
        </row>
        <row r="833">
          <cell r="A833" t="str">
            <v>Caladenia procera</v>
          </cell>
        </row>
        <row r="834">
          <cell r="A834" t="str">
            <v>Caladenia speciosa</v>
          </cell>
        </row>
        <row r="835">
          <cell r="A835" t="str">
            <v>Caladenia startiorum</v>
          </cell>
        </row>
        <row r="836">
          <cell r="A836" t="str">
            <v>Caladenia swartsiorum</v>
          </cell>
        </row>
        <row r="837">
          <cell r="A837" t="str">
            <v>Caladenia uliginosa subsp. patulens</v>
          </cell>
        </row>
        <row r="838">
          <cell r="A838" t="str">
            <v>Caladenia ultima</v>
          </cell>
        </row>
        <row r="839">
          <cell r="A839" t="str">
            <v>Caladenia validinervia</v>
          </cell>
        </row>
        <row r="840">
          <cell r="A840" t="str">
            <v>Caladenia viridescens</v>
          </cell>
        </row>
        <row r="841">
          <cell r="A841" t="str">
            <v>Caladenia wanosa</v>
          </cell>
        </row>
        <row r="842">
          <cell r="A842" t="str">
            <v>Caladenia williamsiae</v>
          </cell>
        </row>
        <row r="843">
          <cell r="A843" t="str">
            <v>Caladenia winfieldii</v>
          </cell>
        </row>
        <row r="844">
          <cell r="A844" t="str">
            <v>Caladenia x hopperi</v>
          </cell>
        </row>
        <row r="845">
          <cell r="A845" t="str">
            <v>Caladenia x triangularis</v>
          </cell>
        </row>
        <row r="846">
          <cell r="A846" t="str">
            <v>Calandrinia butcherensis</v>
          </cell>
        </row>
        <row r="847">
          <cell r="A847" t="str">
            <v>Calandrinia dielsii</v>
          </cell>
        </row>
        <row r="848">
          <cell r="A848" t="str">
            <v>Calandrinia halophila</v>
          </cell>
        </row>
        <row r="849">
          <cell r="A849" t="str">
            <v>Calandrinia kalanniensis</v>
          </cell>
        </row>
        <row r="850">
          <cell r="A850" t="str">
            <v>Calandrinia lefroyensis</v>
          </cell>
        </row>
        <row r="851">
          <cell r="A851" t="str">
            <v>Calandrinia mirabilis</v>
          </cell>
        </row>
        <row r="852">
          <cell r="A852" t="str">
            <v>Calandrinia operta</v>
          </cell>
        </row>
        <row r="853">
          <cell r="A853" t="str">
            <v>Calandrinia oraria</v>
          </cell>
        </row>
        <row r="854">
          <cell r="A854" t="str">
            <v>Calandrinia quartzitica</v>
          </cell>
        </row>
        <row r="855">
          <cell r="A855" t="str">
            <v>Calandrinia rubrisabulosa</v>
          </cell>
        </row>
        <row r="856">
          <cell r="A856" t="str">
            <v>Calandrinia sp. Bayswater (C. Andrews s.n. 11/1902)</v>
          </cell>
        </row>
        <row r="857">
          <cell r="A857" t="str">
            <v>Calandrinia sp. Boolardy Station (P. Jayasekara 719-JHR-01)</v>
          </cell>
        </row>
        <row r="858">
          <cell r="A858" t="str">
            <v>Calandrinia sp. Cape Range (F. Obbens FO 10/18)</v>
          </cell>
        </row>
        <row r="859">
          <cell r="A859" t="str">
            <v>Calandrinia sp. Hamelin Station (F. Obbens FO 02/20)</v>
          </cell>
        </row>
        <row r="860">
          <cell r="A860" t="str">
            <v>Calandrinia sp. Lennard River (W.V. Fitzgerald 739)</v>
          </cell>
        </row>
        <row r="861">
          <cell r="A861" t="str">
            <v>Calandrinia sp. Menzies (F. Hort et al. FH 4100)</v>
          </cell>
        </row>
        <row r="862">
          <cell r="A862" t="str">
            <v>Calandrinia sp. Mt Vernon Station (T.L. Setter 427)</v>
          </cell>
        </row>
        <row r="863">
          <cell r="A863" t="str">
            <v>Calandrinia sp. Nanutarra (F. Obbens FO 08/18)</v>
          </cell>
        </row>
        <row r="864">
          <cell r="A864" t="str">
            <v>Calandrinia sp. Torndirrup (S.D. Hopper et al. SDH 8712)</v>
          </cell>
        </row>
        <row r="865">
          <cell r="A865" t="str">
            <v>Calandrinia sp. Warriedar (F. Obbens 04/09)</v>
          </cell>
        </row>
        <row r="866">
          <cell r="A866" t="str">
            <v>Calandrinia sphaerophylla</v>
          </cell>
        </row>
        <row r="867">
          <cell r="A867" t="str">
            <v>Calandrinia umbelliformis</v>
          </cell>
        </row>
        <row r="868">
          <cell r="A868" t="str">
            <v>Calandrinia uncinella</v>
          </cell>
        </row>
        <row r="869">
          <cell r="A869" t="str">
            <v>Calandrinia vernicosa</v>
          </cell>
        </row>
        <row r="870">
          <cell r="A870" t="str">
            <v>Calandrinia wilsonii</v>
          </cell>
        </row>
        <row r="871">
          <cell r="A871" t="str">
            <v>Calectasia browneana</v>
          </cell>
        </row>
        <row r="872">
          <cell r="A872" t="str">
            <v>Calectasia cyanea</v>
          </cell>
        </row>
        <row r="873">
          <cell r="A873" t="str">
            <v>Calectasia elegans</v>
          </cell>
        </row>
        <row r="874">
          <cell r="A874" t="str">
            <v>Calectasia grandiflora</v>
          </cell>
        </row>
        <row r="875">
          <cell r="A875" t="str">
            <v>Calectasia jubilaea</v>
          </cell>
        </row>
        <row r="876">
          <cell r="A876" t="str">
            <v>Calectasia keigheryi</v>
          </cell>
        </row>
        <row r="877">
          <cell r="A877" t="str">
            <v>Calectasia obtusa</v>
          </cell>
        </row>
        <row r="878">
          <cell r="A878" t="str">
            <v>Calectasia palustris</v>
          </cell>
        </row>
        <row r="879">
          <cell r="A879" t="str">
            <v>Calectasia pignattiana</v>
          </cell>
        </row>
        <row r="880">
          <cell r="A880" t="str">
            <v>Calochilus barbarossa</v>
          </cell>
        </row>
        <row r="881">
          <cell r="A881" t="str">
            <v>Calochilus pruinosus</v>
          </cell>
        </row>
        <row r="882">
          <cell r="A882" t="str">
            <v>Calochilus sp. Boyup Brook (E. Chapman s.n. 12/10/2002)</v>
          </cell>
        </row>
        <row r="883">
          <cell r="A883" t="str">
            <v>Calothamnus accedens</v>
          </cell>
        </row>
        <row r="884">
          <cell r="A884" t="str">
            <v>Calothamnus arcuatus</v>
          </cell>
        </row>
        <row r="885">
          <cell r="A885" t="str">
            <v>Calothamnus borealis subsp. cinereus</v>
          </cell>
        </row>
        <row r="886">
          <cell r="A886" t="str">
            <v>Calothamnus brevifolius</v>
          </cell>
        </row>
        <row r="887">
          <cell r="A887" t="str">
            <v>Calothamnus cupularis</v>
          </cell>
        </row>
        <row r="888">
          <cell r="A888" t="str">
            <v>Calothamnus graniticus</v>
          </cell>
        </row>
        <row r="889">
          <cell r="A889" t="str">
            <v>Calothamnus graniticus subsp. graniticus</v>
          </cell>
        </row>
        <row r="890">
          <cell r="A890" t="str">
            <v>Calothamnus graniticus subsp. leptophyllus</v>
          </cell>
        </row>
        <row r="891">
          <cell r="A891" t="str">
            <v>Calothamnus lateralis var. crassus</v>
          </cell>
        </row>
        <row r="892">
          <cell r="A892" t="str">
            <v>Calothamnus macrocarpus</v>
          </cell>
        </row>
        <row r="893">
          <cell r="A893" t="str">
            <v>Calothamnus microcarpus</v>
          </cell>
        </row>
        <row r="894">
          <cell r="A894" t="str">
            <v>Calothamnus pachystachyus</v>
          </cell>
        </row>
        <row r="895">
          <cell r="A895" t="str">
            <v>Calothamnus quadrifidus subsp. asper</v>
          </cell>
        </row>
        <row r="896">
          <cell r="A896" t="str">
            <v>Calothamnus quadrifidus subsp. teretifolius</v>
          </cell>
        </row>
        <row r="897">
          <cell r="A897" t="str">
            <v>Calothamnus robustus</v>
          </cell>
        </row>
        <row r="898">
          <cell r="A898" t="str">
            <v>Calothamnus roseus</v>
          </cell>
        </row>
        <row r="899">
          <cell r="A899" t="str">
            <v>Calothamnus scabridus</v>
          </cell>
        </row>
        <row r="900">
          <cell r="A900" t="str">
            <v>Calothamnus superbus</v>
          </cell>
        </row>
        <row r="901">
          <cell r="A901" t="str">
            <v>Calotis sp. Perrinvale Station (R.J. Cranfield 7096)</v>
          </cell>
        </row>
        <row r="902">
          <cell r="A902" t="str">
            <v>Calotis squamigera</v>
          </cell>
        </row>
        <row r="903">
          <cell r="A903" t="str">
            <v>Calycopeplus collinus</v>
          </cell>
        </row>
        <row r="904">
          <cell r="A904" t="str">
            <v>Calycopeplus marginatus</v>
          </cell>
        </row>
        <row r="905">
          <cell r="A905" t="str">
            <v>Calymperastrum latifolium</v>
          </cell>
        </row>
        <row r="906">
          <cell r="A906" t="str">
            <v>Calystegia sepium</v>
          </cell>
        </row>
        <row r="907">
          <cell r="A907" t="str">
            <v>Calystegia sepium subsp. roseata</v>
          </cell>
        </row>
        <row r="908">
          <cell r="A908" t="str">
            <v>Calytrix breviseta subsp. breviseta</v>
          </cell>
        </row>
        <row r="909">
          <cell r="A909" t="str">
            <v>Calytrix calingiri</v>
          </cell>
        </row>
        <row r="910">
          <cell r="A910" t="str">
            <v>Calytrix chrysantha</v>
          </cell>
        </row>
        <row r="911">
          <cell r="A911" t="str">
            <v>Calytrix creswellii</v>
          </cell>
        </row>
        <row r="912">
          <cell r="A912" t="str">
            <v>Calytrix djinda</v>
          </cell>
        </row>
        <row r="913">
          <cell r="A913" t="str">
            <v>Calytrix ecalycata</v>
          </cell>
        </row>
        <row r="914">
          <cell r="A914" t="str">
            <v>Calytrix ecalycata subsp. brevis</v>
          </cell>
        </row>
        <row r="915">
          <cell r="A915" t="str">
            <v>Calytrix ecalycata subsp. ecalycata</v>
          </cell>
        </row>
        <row r="916">
          <cell r="A916" t="str">
            <v>Calytrix ecalycata subsp. pubescens</v>
          </cell>
        </row>
        <row r="917">
          <cell r="A917" t="str">
            <v>Calytrix eneabbensis</v>
          </cell>
        </row>
        <row r="918">
          <cell r="A918" t="str">
            <v>Calytrix formosa</v>
          </cell>
        </row>
        <row r="919">
          <cell r="A919" t="str">
            <v>Calytrix gomphrenoides</v>
          </cell>
        </row>
        <row r="920">
          <cell r="A920" t="str">
            <v>Calytrix gypsophila</v>
          </cell>
        </row>
        <row r="921">
          <cell r="A921" t="str">
            <v>Calytrix harvestiana</v>
          </cell>
        </row>
        <row r="922">
          <cell r="A922" t="str">
            <v>Calytrix hislopii</v>
          </cell>
        </row>
        <row r="923">
          <cell r="A923" t="str">
            <v>Calytrix insperata</v>
          </cell>
        </row>
        <row r="924">
          <cell r="A924" t="str">
            <v>Calytrix nematoclada</v>
          </cell>
        </row>
        <row r="925">
          <cell r="A925" t="str">
            <v>Calytrix oncophylla</v>
          </cell>
        </row>
        <row r="926">
          <cell r="A926" t="str">
            <v>Calytrix parvivallis</v>
          </cell>
        </row>
        <row r="927">
          <cell r="A927" t="str">
            <v>Calytrix patrickiae</v>
          </cell>
        </row>
        <row r="928">
          <cell r="A928" t="str">
            <v>Calytrix paucicostata</v>
          </cell>
        </row>
        <row r="929">
          <cell r="A929" t="str">
            <v>Calytrix pimeleoides</v>
          </cell>
        </row>
        <row r="930">
          <cell r="A930" t="str">
            <v>Calytrix platycheiridion</v>
          </cell>
        </row>
        <row r="931">
          <cell r="A931" t="str">
            <v>Calytrix platycheiridius</v>
          </cell>
        </row>
        <row r="932">
          <cell r="A932" t="str">
            <v>Calytrix plumulosa</v>
          </cell>
        </row>
        <row r="933">
          <cell r="A933" t="str">
            <v>Calytrix praecipua</v>
          </cell>
        </row>
        <row r="934">
          <cell r="A934" t="str">
            <v>Calytrix pulchella</v>
          </cell>
        </row>
        <row r="935">
          <cell r="A935" t="str">
            <v>Calytrix purpurea</v>
          </cell>
        </row>
        <row r="936">
          <cell r="A936" t="str">
            <v>Calytrix retrorsifolia</v>
          </cell>
        </row>
        <row r="937">
          <cell r="A937" t="str">
            <v>Calytrix sagei</v>
          </cell>
        </row>
        <row r="938">
          <cell r="A938" t="str">
            <v>Calytrix simplex subsp. simplex</v>
          </cell>
        </row>
        <row r="939">
          <cell r="A939" t="str">
            <v>Calytrix sp. Learmonth (S. Fox EMopp 1)</v>
          </cell>
        </row>
        <row r="940">
          <cell r="A940" t="str">
            <v>Calytrix sp. Wandana (G. Byrne 1750)</v>
          </cell>
        </row>
        <row r="941">
          <cell r="A941" t="str">
            <v>Calytrix superba</v>
          </cell>
        </row>
        <row r="942">
          <cell r="A942" t="str">
            <v>Calytrix verruculosa</v>
          </cell>
        </row>
        <row r="943">
          <cell r="A943" t="str">
            <v>Calytrix viscida</v>
          </cell>
        </row>
        <row r="944">
          <cell r="A944" t="str">
            <v>Calytrix warburtonensis</v>
          </cell>
        </row>
        <row r="945">
          <cell r="A945" t="str">
            <v>Camonea pilosa</v>
          </cell>
        </row>
        <row r="946">
          <cell r="A946" t="str">
            <v>Cardamine paucijuga</v>
          </cell>
        </row>
        <row r="947">
          <cell r="A947" t="str">
            <v>Carex tereticaulis</v>
          </cell>
        </row>
        <row r="948">
          <cell r="A948" t="str">
            <v>Carpobrotus sp. Lateral Flowers (N. Gibson &amp; M. Lyons 973)</v>
          </cell>
        </row>
        <row r="949">
          <cell r="A949" t="str">
            <v>Carpobrotus sp. Thevenard Island (M. White 050)</v>
          </cell>
        </row>
        <row r="950">
          <cell r="A950" t="str">
            <v>Cassinia arcuata</v>
          </cell>
        </row>
        <row r="951">
          <cell r="A951" t="str">
            <v>Catacolea enodis</v>
          </cell>
        </row>
        <row r="952">
          <cell r="A952" t="str">
            <v>Cathetus sp. Yampi gilgai (J.P. Bull &amp; D. Brearley ONS-4673)</v>
          </cell>
        </row>
        <row r="953">
          <cell r="A953" t="str">
            <v>Caustis deserti</v>
          </cell>
        </row>
        <row r="954">
          <cell r="A954" t="str">
            <v>Caustis gigas</v>
          </cell>
        </row>
        <row r="955">
          <cell r="A955" t="str">
            <v>Caustis sp. Boyanup (G.S. McCutcheon 1706)</v>
          </cell>
        </row>
        <row r="956">
          <cell r="A956" t="str">
            <v>Cayratia cardiophylla</v>
          </cell>
        </row>
        <row r="957">
          <cell r="A957" t="str">
            <v>Centrolepis cephaloformis subsp. murrayi</v>
          </cell>
        </row>
        <row r="958">
          <cell r="A958" t="str">
            <v>Centrolepis milleri</v>
          </cell>
        </row>
        <row r="959">
          <cell r="A959" t="str">
            <v>Chamaescilla gibsonii</v>
          </cell>
        </row>
        <row r="960">
          <cell r="A960" t="str">
            <v>Chamaescilla maculata</v>
          </cell>
        </row>
        <row r="961">
          <cell r="A961" t="str">
            <v>Chamaexeros longicaulis</v>
          </cell>
        </row>
        <row r="962">
          <cell r="A962" t="str">
            <v>Chamelaucium erythrochlorum</v>
          </cell>
        </row>
        <row r="963">
          <cell r="A963" t="str">
            <v>Chamelaucium floriferum</v>
          </cell>
        </row>
        <row r="964">
          <cell r="A964" t="str">
            <v>Chamelaucium floriferum subsp. diffusum</v>
          </cell>
        </row>
        <row r="965">
          <cell r="A965" t="str">
            <v>Chamelaucium floriferum subsp. floriferum</v>
          </cell>
        </row>
        <row r="966">
          <cell r="A966" t="str">
            <v>Chamelaucium forrestii</v>
          </cell>
        </row>
        <row r="967">
          <cell r="A967" t="str">
            <v>Chamelaucium lullfitzii</v>
          </cell>
        </row>
        <row r="968">
          <cell r="A968" t="str">
            <v>Chamelaucium marchantii</v>
          </cell>
        </row>
        <row r="969">
          <cell r="A969" t="str">
            <v>Chamelaucium orarium</v>
          </cell>
        </row>
        <row r="970">
          <cell r="A970" t="str">
            <v>Chamelaucium repens</v>
          </cell>
        </row>
        <row r="971">
          <cell r="A971" t="str">
            <v>Chamelaucium roycei</v>
          </cell>
        </row>
        <row r="972">
          <cell r="A972" t="str">
            <v>Chamelaucium sp. Bunjil (M.E. Ballingall 1970)</v>
          </cell>
        </row>
        <row r="973">
          <cell r="A973" t="str">
            <v>Chamelaucium sp. Cape Riche (C.A. Gardner 2153)</v>
          </cell>
        </row>
        <row r="974">
          <cell r="A974" t="str">
            <v>Chamelaucium sp. Cataby (G.J. Keighery 11009)</v>
          </cell>
        </row>
        <row r="975">
          <cell r="A975" t="str">
            <v>Chamelaucium sp. Coolcalalaya (A.H. Burbidge 4233)</v>
          </cell>
        </row>
        <row r="976">
          <cell r="A976" t="str">
            <v>Chamelaucium sp. Dryandra (D. Rose 446)</v>
          </cell>
        </row>
        <row r="977">
          <cell r="A977" t="str">
            <v>Chamelaucium sp. Koolyanobbing (V. Clarke 644)</v>
          </cell>
        </row>
        <row r="978">
          <cell r="A978" t="str">
            <v>Chamelaucium sp. Mt Heywood (K. Newbey 7954)</v>
          </cell>
        </row>
        <row r="979">
          <cell r="A979" t="str">
            <v>Chamelaucium sp. Mukinbudin (M. Squire 007)</v>
          </cell>
        </row>
        <row r="980">
          <cell r="A980" t="str">
            <v>Chamelaucium sp. Parker Range (B.H. Smith 1255)</v>
          </cell>
        </row>
        <row r="981">
          <cell r="A981" t="str">
            <v>Chamelaucium sp. Tenindewa (F. Lullfitz L 3219)</v>
          </cell>
        </row>
        <row r="982">
          <cell r="A982" t="str">
            <v>Chamelaucium sp. Warriedar (A.P. Brown &amp; S. Patrick APB 1100)</v>
          </cell>
        </row>
        <row r="983">
          <cell r="A983" t="str">
            <v>Chamelaucium sp. Wongan Hills (B.H. Smith 1140)</v>
          </cell>
        </row>
        <row r="984">
          <cell r="A984" t="str">
            <v>Chamelaucium sp. Yalgoo (Y. Chadwick 1816)</v>
          </cell>
        </row>
        <row r="985">
          <cell r="A985" t="str">
            <v>Chamelaucium sp. Yuna (A.C. Burns 53)</v>
          </cell>
        </row>
        <row r="986">
          <cell r="A986" t="str">
            <v>Chamelaucium xanthocladum</v>
          </cell>
        </row>
        <row r="987">
          <cell r="A987" t="str">
            <v>Cheyniana rhodella</v>
          </cell>
        </row>
        <row r="988">
          <cell r="A988" t="str">
            <v>Chordifex abortivus</v>
          </cell>
        </row>
        <row r="989">
          <cell r="A989" t="str">
            <v>Chordifex chaunocoleus</v>
          </cell>
        </row>
        <row r="990">
          <cell r="A990" t="str">
            <v>Chordifex gracilior</v>
          </cell>
        </row>
        <row r="991">
          <cell r="A991" t="str">
            <v>Chordifex jacksonii</v>
          </cell>
        </row>
        <row r="992">
          <cell r="A992" t="str">
            <v>Chordifex leucoblepharus</v>
          </cell>
        </row>
        <row r="993">
          <cell r="A993" t="str">
            <v>Chordifex ornatus</v>
          </cell>
        </row>
        <row r="994">
          <cell r="A994" t="str">
            <v>Chordifex reseminans</v>
          </cell>
        </row>
        <row r="995">
          <cell r="A995" t="str">
            <v>Chorilaena rudis subsp. linearis</v>
          </cell>
        </row>
        <row r="996">
          <cell r="A996" t="str">
            <v>Chorizema carinatum</v>
          </cell>
        </row>
        <row r="997">
          <cell r="A997" t="str">
            <v>Chorizema circinale</v>
          </cell>
        </row>
        <row r="998">
          <cell r="A998" t="str">
            <v>Chorizema humile</v>
          </cell>
        </row>
        <row r="999">
          <cell r="A999" t="str">
            <v>Chorizema ulotropis</v>
          </cell>
        </row>
        <row r="1000">
          <cell r="A1000" t="str">
            <v>Chorizema varium</v>
          </cell>
        </row>
        <row r="1001">
          <cell r="A1001" t="str">
            <v>Christella dentata</v>
          </cell>
        </row>
        <row r="1002">
          <cell r="A1002" t="str">
            <v>Chrysocephalum apiculatum subsp. curvifolium</v>
          </cell>
        </row>
        <row r="1003">
          <cell r="A1003" t="str">
            <v>Chrysocephalum apiculatum subsp. norsemanense</v>
          </cell>
        </row>
        <row r="1004">
          <cell r="A1004" t="str">
            <v>Chrysocephalum apiculatum subsp. racemosum</v>
          </cell>
        </row>
        <row r="1005">
          <cell r="A1005" t="str">
            <v>Chthonocephalus muellerianus</v>
          </cell>
        </row>
        <row r="1006">
          <cell r="A1006" t="str">
            <v>Chthonocephalus oldfieldianus</v>
          </cell>
        </row>
        <row r="1007">
          <cell r="A1007" t="str">
            <v>Chthonocephalus spathulatus</v>
          </cell>
        </row>
        <row r="1008">
          <cell r="A1008" t="str">
            <v>Chthonocephalus tomentellus</v>
          </cell>
        </row>
        <row r="1009">
          <cell r="A1009" t="str">
            <v>Cissus reniformis</v>
          </cell>
        </row>
        <row r="1010">
          <cell r="A1010" t="str">
            <v>Cladium procerum</v>
          </cell>
        </row>
        <row r="1011">
          <cell r="A1011" t="str">
            <v>Clerodendrum inerme</v>
          </cell>
        </row>
        <row r="1012">
          <cell r="A1012" t="str">
            <v>Cochlospermum macnamarae</v>
          </cell>
        </row>
        <row r="1013">
          <cell r="A1013" t="str">
            <v>Colocasia esculenta var. aquatilis</v>
          </cell>
        </row>
        <row r="1014">
          <cell r="A1014" t="str">
            <v>Colubrina asiatica</v>
          </cell>
        </row>
        <row r="1015">
          <cell r="A1015" t="str">
            <v>Colubrina asiatica var. asiatica</v>
          </cell>
        </row>
        <row r="1016">
          <cell r="A1016" t="str">
            <v>Comesperma calcicola</v>
          </cell>
        </row>
        <row r="1017">
          <cell r="A1017" t="str">
            <v>Comesperma griffinii</v>
          </cell>
        </row>
        <row r="1018">
          <cell r="A1018" t="str">
            <v>Comesperma lanceolatum</v>
          </cell>
        </row>
        <row r="1019">
          <cell r="A1019" t="str">
            <v>Comesperma minutum</v>
          </cell>
        </row>
        <row r="1020">
          <cell r="A1020" t="str">
            <v>Comesperma rhadinocarpum</v>
          </cell>
        </row>
        <row r="1021">
          <cell r="A1021" t="str">
            <v>Comesperma sabulosum</v>
          </cell>
        </row>
        <row r="1022">
          <cell r="A1022" t="str">
            <v>Comesperma viscidulum</v>
          </cell>
        </row>
        <row r="1023">
          <cell r="A1023" t="str">
            <v>Commelina roensis</v>
          </cell>
        </row>
        <row r="1024">
          <cell r="A1024" t="str">
            <v>Commersonia apella</v>
          </cell>
        </row>
        <row r="1025">
          <cell r="A1025" t="str">
            <v>Commersonia erythrogyna</v>
          </cell>
        </row>
        <row r="1026">
          <cell r="A1026" t="str">
            <v>Commersonia rotundifolia</v>
          </cell>
        </row>
        <row r="1027">
          <cell r="A1027" t="str">
            <v>Commersonia sp. Lesmurdie (A.A. Mitchell 11429)</v>
          </cell>
        </row>
        <row r="1028">
          <cell r="A1028" t="str">
            <v>Commicarpus chinensis</v>
          </cell>
        </row>
        <row r="1029">
          <cell r="A1029" t="str">
            <v>Commicarpus chinensis subsp. chinensis</v>
          </cell>
        </row>
        <row r="1030">
          <cell r="A1030" t="str">
            <v>Conospermum caeruleum subsp. contortum</v>
          </cell>
        </row>
        <row r="1031">
          <cell r="A1031" t="str">
            <v>Conospermum coerulescens subsp. coerulescens</v>
          </cell>
        </row>
        <row r="1032">
          <cell r="A1032" t="str">
            <v>Conospermum densiflorum subsp. unicephalatum</v>
          </cell>
        </row>
        <row r="1033">
          <cell r="A1033" t="str">
            <v>Conospermum eatoniae</v>
          </cell>
        </row>
        <row r="1034">
          <cell r="A1034" t="str">
            <v>Conospermum galeatum</v>
          </cell>
        </row>
        <row r="1035">
          <cell r="A1035" t="str">
            <v>Conospermum quadripetalum</v>
          </cell>
        </row>
        <row r="1036">
          <cell r="A1036" t="str">
            <v>Conospermum scaposum</v>
          </cell>
        </row>
        <row r="1037">
          <cell r="A1037" t="str">
            <v>Conospermum sigmoideum</v>
          </cell>
        </row>
        <row r="1038">
          <cell r="A1038" t="str">
            <v>Conospermum spectabile</v>
          </cell>
        </row>
        <row r="1039">
          <cell r="A1039" t="str">
            <v>Conospermum toddii</v>
          </cell>
        </row>
        <row r="1040">
          <cell r="A1040" t="str">
            <v>Conospermum undulatum</v>
          </cell>
        </row>
        <row r="1041">
          <cell r="A1041" t="str">
            <v>Conostephium magnum</v>
          </cell>
        </row>
        <row r="1042">
          <cell r="A1042" t="str">
            <v>Conostephium marchantiorum</v>
          </cell>
        </row>
        <row r="1043">
          <cell r="A1043" t="str">
            <v>Conostephium prolatum</v>
          </cell>
        </row>
        <row r="1044">
          <cell r="A1044" t="str">
            <v>Conostephium uncinatum</v>
          </cell>
        </row>
        <row r="1045">
          <cell r="A1045" t="str">
            <v>Conostephium wonganense</v>
          </cell>
        </row>
        <row r="1046">
          <cell r="A1046" t="str">
            <v>Conostylis albescens</v>
          </cell>
        </row>
        <row r="1047">
          <cell r="A1047" t="str">
            <v>Conostylis bracteata</v>
          </cell>
        </row>
        <row r="1048">
          <cell r="A1048" t="str">
            <v>Conostylis caricina subsp. elachys</v>
          </cell>
        </row>
        <row r="1049">
          <cell r="A1049" t="str">
            <v>Conostylis dielsii subsp. teres</v>
          </cell>
        </row>
        <row r="1050">
          <cell r="A1050" t="str">
            <v>Conostylis drummondii</v>
          </cell>
        </row>
        <row r="1051">
          <cell r="A1051" t="str">
            <v>Conostylis lepidospermoides</v>
          </cell>
        </row>
        <row r="1052">
          <cell r="A1052" t="str">
            <v>Conostylis micrantha</v>
          </cell>
        </row>
        <row r="1053">
          <cell r="A1053" t="str">
            <v>Conostylis misera</v>
          </cell>
        </row>
        <row r="1054">
          <cell r="A1054" t="str">
            <v>Conostylis pauciflora</v>
          </cell>
        </row>
        <row r="1055">
          <cell r="A1055" t="str">
            <v>Conostylis pauciflora subsp. euryrhipis</v>
          </cell>
        </row>
        <row r="1056">
          <cell r="A1056" t="str">
            <v>Conostylis pauciflora subsp. pauciflora</v>
          </cell>
        </row>
        <row r="1057">
          <cell r="A1057" t="str">
            <v>Conostylis rogeri</v>
          </cell>
        </row>
        <row r="1058">
          <cell r="A1058" t="str">
            <v>Conostylis seorsiflora subsp. longissima</v>
          </cell>
        </row>
        <row r="1059">
          <cell r="A1059" t="str">
            <v>Conostylis seorsiflora subsp. Nyabing (A. Coates s.n. 2/10/1988)</v>
          </cell>
        </row>
        <row r="1060">
          <cell r="A1060" t="str">
            <v>Conostylis seorsiflora subsp. trichophylla</v>
          </cell>
        </row>
        <row r="1061">
          <cell r="A1061" t="str">
            <v>Conostylis setigera subsp. dasys</v>
          </cell>
        </row>
        <row r="1062">
          <cell r="A1062" t="str">
            <v>Conostylis sp. Eneabba (M. Hislop 3864)</v>
          </cell>
        </row>
        <row r="1063">
          <cell r="A1063" t="str">
            <v>Conostylis sp. Watheroo (S.D. Hopper 7668)</v>
          </cell>
        </row>
        <row r="1064">
          <cell r="A1064" t="str">
            <v>Conostylis wonganensis</v>
          </cell>
        </row>
        <row r="1065">
          <cell r="A1065" t="str">
            <v>Convolvulus pyrophilus</v>
          </cell>
        </row>
        <row r="1066">
          <cell r="A1066" t="str">
            <v>Coopernookia georgei</v>
          </cell>
        </row>
        <row r="1067">
          <cell r="A1067" t="str">
            <v>Corchorus capsularis</v>
          </cell>
        </row>
        <row r="1068">
          <cell r="A1068" t="str">
            <v>Corchorus congener</v>
          </cell>
        </row>
        <row r="1069">
          <cell r="A1069" t="str">
            <v>Corchorus fitzroyensis</v>
          </cell>
        </row>
        <row r="1070">
          <cell r="A1070" t="str">
            <v>Corchorus sp. Yarrie (J. Bull &amp; D. Roberts CAL 01.05)</v>
          </cell>
        </row>
        <row r="1071">
          <cell r="A1071" t="str">
            <v>Corymbia cadophora subsp. polychroma</v>
          </cell>
        </row>
        <row r="1072">
          <cell r="A1072" t="str">
            <v>Corymbia chlorolampra</v>
          </cell>
        </row>
        <row r="1073">
          <cell r="A1073" t="str">
            <v>Corymbia paractia</v>
          </cell>
        </row>
        <row r="1074">
          <cell r="A1074" t="str">
            <v>Corymbia sp. Yampi Peninsula (R.L. Barrett &amp; A.N. Start RLB 2280)</v>
          </cell>
        </row>
        <row r="1075">
          <cell r="A1075" t="str">
            <v>Corymbia x pedimontana</v>
          </cell>
        </row>
        <row r="1076">
          <cell r="A1076" t="str">
            <v>Corynotheca acanthoclada</v>
          </cell>
        </row>
        <row r="1077">
          <cell r="A1077" t="str">
            <v>Corynotheca asperata</v>
          </cell>
        </row>
        <row r="1078">
          <cell r="A1078" t="str">
            <v>Corynotheca flexuosissima</v>
          </cell>
        </row>
        <row r="1079">
          <cell r="A1079" t="str">
            <v>Corysanthes autumnalis</v>
          </cell>
        </row>
        <row r="1080">
          <cell r="A1080" t="str">
            <v>Corysanthes limpida</v>
          </cell>
        </row>
        <row r="1081">
          <cell r="A1081" t="str">
            <v>Craspedia sp. Waterloo (G.J. Keighery 13724)</v>
          </cell>
        </row>
        <row r="1082">
          <cell r="A1082" t="str">
            <v>Crassula colorata var. miriamae</v>
          </cell>
        </row>
        <row r="1083">
          <cell r="A1083" t="str">
            <v>Cratystylis centralis</v>
          </cell>
        </row>
        <row r="1084">
          <cell r="A1084" t="str">
            <v>Crinum flaccidum</v>
          </cell>
        </row>
        <row r="1085">
          <cell r="A1085" t="str">
            <v>Crinum joesmithii</v>
          </cell>
        </row>
        <row r="1086">
          <cell r="A1086" t="str">
            <v>Crinum uniflorum</v>
          </cell>
        </row>
        <row r="1087">
          <cell r="A1087" t="str">
            <v>Cristonia biloba subsp. pubescens</v>
          </cell>
        </row>
        <row r="1088">
          <cell r="A1088" t="str">
            <v>Crotalaria quinquefolia</v>
          </cell>
        </row>
        <row r="1089">
          <cell r="A1089" t="str">
            <v>Crotalaria smithiana</v>
          </cell>
        </row>
        <row r="1090">
          <cell r="A1090" t="str">
            <v>Croton aridus</v>
          </cell>
        </row>
        <row r="1091">
          <cell r="A1091" t="str">
            <v>Croton arnhemicus</v>
          </cell>
        </row>
        <row r="1092">
          <cell r="A1092" t="str">
            <v>Cryptandra arbutiflora var. pygmaea</v>
          </cell>
        </row>
        <row r="1093">
          <cell r="A1093" t="str">
            <v>Cryptandra beverleyensis</v>
          </cell>
        </row>
        <row r="1094">
          <cell r="A1094" t="str">
            <v>Cryptandra congesta</v>
          </cell>
        </row>
        <row r="1095">
          <cell r="A1095" t="str">
            <v>Cryptandra craigiae</v>
          </cell>
        </row>
        <row r="1096">
          <cell r="A1096" t="str">
            <v>Cryptandra crispula</v>
          </cell>
        </row>
        <row r="1097">
          <cell r="A1097" t="str">
            <v>Cryptandra dielsii</v>
          </cell>
        </row>
        <row r="1098">
          <cell r="A1098" t="str">
            <v>Cryptandra exserta</v>
          </cell>
        </row>
        <row r="1099">
          <cell r="A1099" t="str">
            <v>Cryptandra glabriflora</v>
          </cell>
        </row>
        <row r="1100">
          <cell r="A1100" t="str">
            <v>Cryptandra inconspicua</v>
          </cell>
        </row>
        <row r="1101">
          <cell r="A1101" t="str">
            <v>Cryptandra nola</v>
          </cell>
        </row>
        <row r="1102">
          <cell r="A1102" t="str">
            <v>Cryptandra pendula</v>
          </cell>
        </row>
        <row r="1103">
          <cell r="A1103" t="str">
            <v>Cryptandra polyclada</v>
          </cell>
        </row>
        <row r="1104">
          <cell r="A1104" t="str">
            <v>Cryptandra polyclada subsp. aequabilis</v>
          </cell>
        </row>
        <row r="1105">
          <cell r="A1105" t="str">
            <v>Cryptandra polyclada subsp. polyclada</v>
          </cell>
        </row>
        <row r="1106">
          <cell r="A1106" t="str">
            <v>Cryptandra stellulata</v>
          </cell>
        </row>
        <row r="1107">
          <cell r="A1107" t="str">
            <v>Cryptandra subtilis</v>
          </cell>
        </row>
        <row r="1108">
          <cell r="A1108" t="str">
            <v>Cucumis sp. Barrow Island (D.W. Goodall 1264)</v>
          </cell>
        </row>
        <row r="1109">
          <cell r="A1109" t="str">
            <v>Cucumis sp. Bastion Range (A.A. Mitchell et al. AAM 10710)</v>
          </cell>
        </row>
        <row r="1110">
          <cell r="A1110" t="str">
            <v>Cullen candidum</v>
          </cell>
        </row>
        <row r="1111">
          <cell r="A1111" t="str">
            <v>Cupaniopsis anacardioides</v>
          </cell>
        </row>
        <row r="1112">
          <cell r="A1112" t="str">
            <v>Cyanicula fragrans</v>
          </cell>
        </row>
        <row r="1113">
          <cell r="A1113" t="str">
            <v>Cyanicula ixioides</v>
          </cell>
        </row>
        <row r="1114">
          <cell r="A1114" t="str">
            <v>Cyanicula ixioides subsp. candida</v>
          </cell>
        </row>
        <row r="1115">
          <cell r="A1115" t="str">
            <v>Cyanicula ixioides subsp. ixioides</v>
          </cell>
        </row>
        <row r="1116">
          <cell r="A1116" t="str">
            <v>Cyanicula sp. Esperance (G. Brockman 735)</v>
          </cell>
        </row>
        <row r="1117">
          <cell r="A1117" t="str">
            <v>Cyanothamnus acanthocladus</v>
          </cell>
        </row>
        <row r="1118">
          <cell r="A1118" t="str">
            <v>Cyanothamnus baeckeaceus subsp. patulus</v>
          </cell>
        </row>
        <row r="1119">
          <cell r="A1119" t="str">
            <v>Cyanothamnus ramosus subsp. lesueuranus</v>
          </cell>
        </row>
        <row r="1120">
          <cell r="A1120" t="str">
            <v>Cyanothamnus tenuis</v>
          </cell>
        </row>
        <row r="1121">
          <cell r="A1121" t="str">
            <v>Cyanothamnus westringioides</v>
          </cell>
        </row>
        <row r="1122">
          <cell r="A1122" t="str">
            <v>Cyanthillium gracile</v>
          </cell>
        </row>
        <row r="1123">
          <cell r="A1123" t="str">
            <v>Cyathochaeta stipoides</v>
          </cell>
        </row>
        <row r="1124">
          <cell r="A1124" t="str">
            <v>Cyathochaeta teretifolia</v>
          </cell>
        </row>
        <row r="1125">
          <cell r="A1125" t="str">
            <v>Cyathostemon divaricatus</v>
          </cell>
        </row>
        <row r="1126">
          <cell r="A1126" t="str">
            <v>Cyathostemon gracilis</v>
          </cell>
        </row>
        <row r="1127">
          <cell r="A1127" t="str">
            <v>Cyathostemon sp. Dowak (J.M. Fox 86/271)</v>
          </cell>
        </row>
        <row r="1128">
          <cell r="A1128" t="str">
            <v>Cyathostemon sp. Esperance (A. Fairall 2431)</v>
          </cell>
        </row>
        <row r="1129">
          <cell r="A1129" t="str">
            <v>Cyathostemon sp. Jyndabinbin Rocks (K.R. Newbey 7689)</v>
          </cell>
        </row>
        <row r="1130">
          <cell r="A1130" t="str">
            <v>Cyathostemon sp. Lake King (M.E. &amp; M.E. Trudgen 1462)</v>
          </cell>
        </row>
        <row r="1131">
          <cell r="A1131" t="str">
            <v>Cyathostemon sp. Red Roo Rock (G.F. Craig 6896)</v>
          </cell>
        </row>
        <row r="1132">
          <cell r="A1132" t="str">
            <v>Cyathostemon sp. Salmon Gums (B. Archer 769)</v>
          </cell>
        </row>
        <row r="1133">
          <cell r="A1133" t="str">
            <v>Cyathostemon verrucosus</v>
          </cell>
        </row>
        <row r="1134">
          <cell r="A1134" t="str">
            <v>Cymbonotus preissianus</v>
          </cell>
        </row>
        <row r="1135">
          <cell r="A1135" t="str">
            <v>Cynanchum christineae</v>
          </cell>
        </row>
        <row r="1136">
          <cell r="A1136" t="str">
            <v>Cyperus albescens</v>
          </cell>
        </row>
        <row r="1137">
          <cell r="A1137" t="str">
            <v>Cyperus digitatus</v>
          </cell>
        </row>
        <row r="1138">
          <cell r="A1138" t="str">
            <v>Cyperus flaccidus</v>
          </cell>
        </row>
        <row r="1139">
          <cell r="A1139" t="str">
            <v>Cyperus haspan subsp. haspan</v>
          </cell>
        </row>
        <row r="1140">
          <cell r="A1140" t="str">
            <v>Cyperus sulcinux</v>
          </cell>
        </row>
        <row r="1141">
          <cell r="A1141" t="str">
            <v>Cyperus unioloides</v>
          </cell>
        </row>
        <row r="1142">
          <cell r="A1142" t="str">
            <v>Cyperus victoriensis</v>
          </cell>
        </row>
        <row r="1143">
          <cell r="A1143" t="str">
            <v>Dampiera anonyma</v>
          </cell>
        </row>
        <row r="1144">
          <cell r="A1144" t="str">
            <v>Dampiera atriplicina</v>
          </cell>
        </row>
        <row r="1145">
          <cell r="A1145" t="str">
            <v>Dampiera decurrens</v>
          </cell>
        </row>
        <row r="1146">
          <cell r="A1146" t="str">
            <v>Dampiera deltoidea</v>
          </cell>
        </row>
        <row r="1147">
          <cell r="A1147" t="str">
            <v>Dampiera eriantha</v>
          </cell>
        </row>
        <row r="1148">
          <cell r="A1148" t="str">
            <v>Dampiera fitzgeraldensis</v>
          </cell>
        </row>
        <row r="1149">
          <cell r="A1149" t="str">
            <v>Dampiera glabrescens</v>
          </cell>
        </row>
        <row r="1150">
          <cell r="A1150" t="str">
            <v>Dampiera heteroptera</v>
          </cell>
        </row>
        <row r="1151">
          <cell r="A1151" t="str">
            <v>Dampiera krauseana</v>
          </cell>
        </row>
        <row r="1152">
          <cell r="A1152" t="str">
            <v>Dampiera metallorum</v>
          </cell>
        </row>
        <row r="1153">
          <cell r="A1153" t="str">
            <v>Dampiera orchardii</v>
          </cell>
        </row>
        <row r="1154">
          <cell r="A1154" t="str">
            <v>Dampiera plumosa</v>
          </cell>
        </row>
        <row r="1155">
          <cell r="A1155" t="str">
            <v>Dampiera prasiolitica</v>
          </cell>
        </row>
        <row r="1156">
          <cell r="A1156" t="str">
            <v>Dampiera scaevolina</v>
          </cell>
        </row>
        <row r="1157">
          <cell r="A1157" t="str">
            <v>Dampiera sericantha</v>
          </cell>
        </row>
        <row r="1158">
          <cell r="A1158" t="str">
            <v>Dampiera sp. Ravensthorpe (G.F. Craig 8277)</v>
          </cell>
        </row>
        <row r="1159">
          <cell r="A1159" t="str">
            <v>Dampiera sp. Wialki (B.H. Smith 482)</v>
          </cell>
        </row>
        <row r="1160">
          <cell r="A1160" t="str">
            <v>Dampiera tephrea</v>
          </cell>
        </row>
        <row r="1161">
          <cell r="A1161" t="str">
            <v>Dampiera triloba</v>
          </cell>
        </row>
        <row r="1162">
          <cell r="A1162" t="str">
            <v>Darwinia acerosa</v>
          </cell>
        </row>
        <row r="1163">
          <cell r="A1163" t="str">
            <v>Darwinia apiculata</v>
          </cell>
        </row>
        <row r="1164">
          <cell r="A1164" t="str">
            <v>Darwinia carnea</v>
          </cell>
        </row>
        <row r="1165">
          <cell r="A1165" t="str">
            <v>Darwinia chantiae</v>
          </cell>
        </row>
        <row r="1166">
          <cell r="A1166" t="str">
            <v>Darwinia chapmaniana</v>
          </cell>
        </row>
        <row r="1167">
          <cell r="A1167" t="str">
            <v>Darwinia collina</v>
          </cell>
        </row>
        <row r="1168">
          <cell r="A1168" t="str">
            <v>Darwinia divisa</v>
          </cell>
        </row>
        <row r="1169">
          <cell r="A1169" t="str">
            <v>Darwinia ferricola</v>
          </cell>
        </row>
        <row r="1170">
          <cell r="A1170" t="str">
            <v>Darwinia foetida</v>
          </cell>
        </row>
        <row r="1171">
          <cell r="A1171" t="str">
            <v>Darwinia foetida Keighery</v>
          </cell>
        </row>
        <row r="1172">
          <cell r="A1172" t="str">
            <v>Darwinia hortiorum</v>
          </cell>
        </row>
        <row r="1173">
          <cell r="A1173" t="str">
            <v>Darwinia hypericifolia</v>
          </cell>
        </row>
        <row r="1174">
          <cell r="A1174" t="str">
            <v>Darwinia leiostyla</v>
          </cell>
        </row>
        <row r="1175">
          <cell r="A1175" t="str">
            <v>Darwinia leiostyla subsp. Upland (W.Greuter 23111)</v>
          </cell>
        </row>
        <row r="1176">
          <cell r="A1176" t="str">
            <v>Darwinia luehmannii</v>
          </cell>
        </row>
        <row r="1177">
          <cell r="A1177" t="str">
            <v>Darwinia macrostegia</v>
          </cell>
        </row>
        <row r="1178">
          <cell r="A1178" t="str">
            <v>Darwinia masonii</v>
          </cell>
        </row>
        <row r="1179">
          <cell r="A1179" t="str">
            <v>Darwinia meeboldii</v>
          </cell>
        </row>
        <row r="1180">
          <cell r="A1180" t="str">
            <v>Darwinia nubigena</v>
          </cell>
        </row>
        <row r="1181">
          <cell r="A1181" t="str">
            <v>Darwinia oxylepis</v>
          </cell>
        </row>
        <row r="1182">
          <cell r="A1182" t="str">
            <v>Darwinia pimelioides</v>
          </cell>
        </row>
        <row r="1183">
          <cell r="A1183" t="str">
            <v>Darwinia polycephala</v>
          </cell>
        </row>
        <row r="1184">
          <cell r="A1184" t="str">
            <v>Darwinia polychroma</v>
          </cell>
        </row>
        <row r="1185">
          <cell r="A1185" t="str">
            <v>Darwinia sp. Bindoon (S. Patrick 281)</v>
          </cell>
        </row>
        <row r="1186">
          <cell r="A1186" t="str">
            <v>Darwinia sp. Chiddarcooping (S.D. Hopper 6944)</v>
          </cell>
        </row>
        <row r="1187">
          <cell r="A1187" t="str">
            <v>Darwinia sp. Corrigin (T. Erickson TEE 308)</v>
          </cell>
        </row>
        <row r="1188">
          <cell r="A1188" t="str">
            <v>Darwinia sp. Dryandra (G.J. Keighery 9295)</v>
          </cell>
        </row>
        <row r="1189">
          <cell r="A1189" t="str">
            <v>Darwinia sp. Gibson (R.D. Royce 3569)</v>
          </cell>
        </row>
        <row r="1190">
          <cell r="A1190" t="str">
            <v>Darwinia sp. Kirkalocka (M. Crowhurst 296)</v>
          </cell>
        </row>
        <row r="1191">
          <cell r="A1191" t="str">
            <v>Darwinia sp. Mt Baring (K.R. Newbey 9775)</v>
          </cell>
        </row>
        <row r="1192">
          <cell r="A1192" t="str">
            <v>Darwinia sp. Mt Burdett (N.G. Marchant 80/42)</v>
          </cell>
        </row>
        <row r="1193">
          <cell r="A1193" t="str">
            <v>Darwinia sp. Mt Heywood (R. Davis 11066)</v>
          </cell>
        </row>
        <row r="1194">
          <cell r="A1194" t="str">
            <v>Darwinia sp. Mt Ney (M.A. Burgman &amp; S. McNee 1274)</v>
          </cell>
        </row>
        <row r="1195">
          <cell r="A1195" t="str">
            <v>Darwinia sp. Mt Ragged (S. Barrett 663)</v>
          </cell>
        </row>
        <row r="1196">
          <cell r="A1196" t="str">
            <v>Darwinia sp. Mt Ridley (W.R. Archer 510914)</v>
          </cell>
        </row>
        <row r="1197">
          <cell r="A1197" t="str">
            <v>Darwinia sp. Peak Charles (A.S. George 10627)</v>
          </cell>
        </row>
        <row r="1198">
          <cell r="A1198" t="str">
            <v>Darwinia sp. Strawberry (M.G. Corrick 8279)</v>
          </cell>
        </row>
        <row r="1199">
          <cell r="A1199" t="str">
            <v>Darwinia sp. Thumb Peak (K.R. Newbey 4847)</v>
          </cell>
        </row>
        <row r="1200">
          <cell r="A1200" t="str">
            <v>Darwinia sp. Westdale (F. Hort 864)</v>
          </cell>
        </row>
        <row r="1201">
          <cell r="A1201" t="str">
            <v>Darwinia sp. Wyalgima Hill (L.W. Sage, J.P. Pigott &amp; E.B. Pigott LWS1549)</v>
          </cell>
        </row>
        <row r="1202">
          <cell r="A1202" t="str">
            <v>Darwinia sphaerica</v>
          </cell>
        </row>
        <row r="1203">
          <cell r="A1203" t="str">
            <v>Darwinia squarrosa</v>
          </cell>
        </row>
        <row r="1204">
          <cell r="A1204" t="str">
            <v>Darwinia terricola</v>
          </cell>
        </row>
        <row r="1205">
          <cell r="A1205" t="str">
            <v>Darwinia thymoides subsp. St Ronans (J.J. Alford &amp; G.J. Keighery 64)</v>
          </cell>
        </row>
        <row r="1206">
          <cell r="A1206" t="str">
            <v>Darwinia whicherensis</v>
          </cell>
        </row>
        <row r="1207">
          <cell r="A1207" t="str">
            <v>Darwinia wittwerorum</v>
          </cell>
        </row>
        <row r="1208">
          <cell r="A1208" t="str">
            <v>Dasymalla axillaris</v>
          </cell>
        </row>
        <row r="1209">
          <cell r="A1209" t="str">
            <v>Dasymalla chorisepala</v>
          </cell>
        </row>
        <row r="1210">
          <cell r="A1210" t="str">
            <v>Dasymalla glutinosa</v>
          </cell>
        </row>
        <row r="1211">
          <cell r="A1211" t="str">
            <v>Daviesia arthropoda</v>
          </cell>
        </row>
        <row r="1212">
          <cell r="A1212" t="str">
            <v>Daviesia bursarioides</v>
          </cell>
        </row>
        <row r="1213">
          <cell r="A1213" t="str">
            <v>Daviesia crassa</v>
          </cell>
        </row>
        <row r="1214">
          <cell r="A1214" t="str">
            <v>Daviesia cunderdin</v>
          </cell>
        </row>
        <row r="1215">
          <cell r="A1215" t="str">
            <v>Daviesia debilior</v>
          </cell>
        </row>
        <row r="1216">
          <cell r="A1216" t="str">
            <v>Daviesia debilior subsp. debilior</v>
          </cell>
        </row>
        <row r="1217">
          <cell r="A1217" t="str">
            <v>Daviesia debilior subsp. sinuans</v>
          </cell>
        </row>
        <row r="1218">
          <cell r="A1218" t="str">
            <v>Daviesia dielsii</v>
          </cell>
        </row>
        <row r="1219">
          <cell r="A1219" t="str">
            <v>Daviesia elongata</v>
          </cell>
        </row>
        <row r="1220">
          <cell r="A1220" t="str">
            <v>Daviesia euphorbioides</v>
          </cell>
        </row>
        <row r="1221">
          <cell r="A1221" t="str">
            <v>Daviesia glossosema</v>
          </cell>
        </row>
        <row r="1222">
          <cell r="A1222" t="str">
            <v>Daviesia implexa</v>
          </cell>
        </row>
        <row r="1223">
          <cell r="A1223" t="str">
            <v>Daviesia lineata</v>
          </cell>
        </row>
        <row r="1224">
          <cell r="A1224" t="str">
            <v>Daviesia localis</v>
          </cell>
        </row>
        <row r="1225">
          <cell r="A1225" t="str">
            <v>Daviesia megacalyx</v>
          </cell>
        </row>
        <row r="1226">
          <cell r="A1226" t="str">
            <v>Daviesia mesophylla</v>
          </cell>
        </row>
        <row r="1227">
          <cell r="A1227" t="str">
            <v>Daviesia microcarpa</v>
          </cell>
        </row>
        <row r="1228">
          <cell r="A1228" t="str">
            <v>Daviesia newbeyi</v>
          </cell>
        </row>
        <row r="1229">
          <cell r="A1229" t="str">
            <v>Daviesia nudiflora subsp. amplectens</v>
          </cell>
        </row>
        <row r="1230">
          <cell r="A1230" t="str">
            <v>Daviesia nudiflora subsp. drummondii</v>
          </cell>
        </row>
        <row r="1231">
          <cell r="A1231" t="str">
            <v>Daviesia obovata</v>
          </cell>
        </row>
        <row r="1232">
          <cell r="A1232" t="str">
            <v>Daviesia ovata</v>
          </cell>
        </row>
        <row r="1233">
          <cell r="A1233" t="str">
            <v>Daviesia oxylobium</v>
          </cell>
        </row>
        <row r="1234">
          <cell r="A1234" t="str">
            <v>Daviesia pauciflora</v>
          </cell>
        </row>
        <row r="1235">
          <cell r="A1235" t="str">
            <v>Daviesia pleurophylla</v>
          </cell>
        </row>
        <row r="1236">
          <cell r="A1236" t="str">
            <v>Daviesia pseudaphylla</v>
          </cell>
        </row>
        <row r="1237">
          <cell r="A1237" t="str">
            <v>Daviesia pteroclada</v>
          </cell>
        </row>
        <row r="1238">
          <cell r="A1238" t="str">
            <v>Daviesia sarissa subsp. redacta</v>
          </cell>
        </row>
        <row r="1239">
          <cell r="A1239" t="str">
            <v>Daviesia smithiorum</v>
          </cell>
        </row>
        <row r="1240">
          <cell r="A1240" t="str">
            <v>Daviesia speciosa</v>
          </cell>
        </row>
        <row r="1241">
          <cell r="A1241" t="str">
            <v>Daviesia spiralis</v>
          </cell>
        </row>
        <row r="1242">
          <cell r="A1242" t="str">
            <v>Daviesia tortuosa</v>
          </cell>
        </row>
        <row r="1243">
          <cell r="A1243" t="str">
            <v>Daviesia uncinata</v>
          </cell>
        </row>
        <row r="1244">
          <cell r="A1244" t="str">
            <v>Decaisnina biangulata</v>
          </cell>
        </row>
        <row r="1245">
          <cell r="A1245" t="str">
            <v>Decaisnina brittenii</v>
          </cell>
        </row>
        <row r="1246">
          <cell r="A1246" t="str">
            <v>Decaisnina brittenii subsp. speciosa</v>
          </cell>
        </row>
        <row r="1247">
          <cell r="A1247" t="str">
            <v>Decaisnina signata</v>
          </cell>
        </row>
        <row r="1248">
          <cell r="A1248" t="str">
            <v>Decaisnina signata subsp. cardiophylla</v>
          </cell>
        </row>
        <row r="1249">
          <cell r="A1249" t="str">
            <v>Decaschistia byrnesii</v>
          </cell>
        </row>
        <row r="1250">
          <cell r="A1250" t="str">
            <v>Decaschistia byrnesii subsp. lavandulacea</v>
          </cell>
        </row>
        <row r="1251">
          <cell r="A1251" t="str">
            <v>Degelia flabellata</v>
          </cell>
        </row>
        <row r="1252">
          <cell r="A1252" t="str">
            <v>Dendrolobium cheelii</v>
          </cell>
        </row>
        <row r="1253">
          <cell r="A1253" t="str">
            <v>Dendrophthoe odontocalyx</v>
          </cell>
        </row>
        <row r="1254">
          <cell r="A1254" t="str">
            <v>Desmocladus biformis</v>
          </cell>
        </row>
        <row r="1255">
          <cell r="A1255" t="str">
            <v>Desmocladus diacolpicus</v>
          </cell>
        </row>
        <row r="1256">
          <cell r="A1256" t="str">
            <v>Desmocladus elongatus</v>
          </cell>
        </row>
        <row r="1257">
          <cell r="A1257" t="str">
            <v>Desmocladus eludens</v>
          </cell>
        </row>
        <row r="1258">
          <cell r="A1258" t="str">
            <v>Desmocladus eyreanus</v>
          </cell>
        </row>
        <row r="1259">
          <cell r="A1259" t="str">
            <v>Desmocladus ferruginipes</v>
          </cell>
        </row>
        <row r="1260">
          <cell r="A1260" t="str">
            <v>Desmocladus glomeratus</v>
          </cell>
        </row>
        <row r="1261">
          <cell r="A1261" t="str">
            <v>Desmocladus microcarpus</v>
          </cell>
        </row>
        <row r="1262">
          <cell r="A1262" t="str">
            <v>Desmocladus nodatus</v>
          </cell>
        </row>
        <row r="1263">
          <cell r="A1263" t="str">
            <v>Deyeuxia abscondita</v>
          </cell>
        </row>
        <row r="1264">
          <cell r="A1264" t="str">
            <v>Deyeuxia drummondii</v>
          </cell>
        </row>
        <row r="1265">
          <cell r="A1265" t="str">
            <v>Deyeuxia inaequalis</v>
          </cell>
        </row>
        <row r="1266">
          <cell r="A1266" t="str">
            <v>Dicarpidium sp. A Kimberley Flora (K.F. Kenneally 8686)</v>
          </cell>
        </row>
        <row r="1267">
          <cell r="A1267" t="str">
            <v>Dicarpidium sp. B Kimberley Flora (G.J. Keighery 10138)</v>
          </cell>
        </row>
        <row r="1268">
          <cell r="A1268" t="str">
            <v>Dicarpidium sp. Mt Leake (T. Willing 469)</v>
          </cell>
        </row>
        <row r="1269">
          <cell r="A1269" t="str">
            <v>Dicarpidium sp. Purnululu (K.A. Menkhorst 766)</v>
          </cell>
        </row>
        <row r="1270">
          <cell r="A1270" t="str">
            <v>Dicladanthera glabra</v>
          </cell>
        </row>
        <row r="1271">
          <cell r="A1271" t="str">
            <v>Dicrastylis archeri</v>
          </cell>
        </row>
        <row r="1272">
          <cell r="A1272" t="str">
            <v>Dicrastylis capitellata</v>
          </cell>
        </row>
        <row r="1273">
          <cell r="A1273" t="str">
            <v>Dicrastylis cundeeleensis</v>
          </cell>
        </row>
        <row r="1274">
          <cell r="A1274" t="str">
            <v>Dicrastylis incana</v>
          </cell>
        </row>
        <row r="1275">
          <cell r="A1275" t="str">
            <v>Dicrastylis linearifolia</v>
          </cell>
        </row>
        <row r="1276">
          <cell r="A1276" t="str">
            <v>Dicrastylis micrantha</v>
          </cell>
        </row>
        <row r="1277">
          <cell r="A1277" t="str">
            <v>Dicrastylis mitchellii</v>
          </cell>
        </row>
        <row r="1278">
          <cell r="A1278" t="str">
            <v>Dicrastylis obovata</v>
          </cell>
        </row>
        <row r="1279">
          <cell r="A1279" t="str">
            <v>Dicrastylis reticulata</v>
          </cell>
        </row>
        <row r="1280">
          <cell r="A1280" t="str">
            <v>Dicrastylis sp. Cue (A.A. Mitchell 764)</v>
          </cell>
        </row>
        <row r="1281">
          <cell r="A1281" t="str">
            <v>Dicrastylis sp. Denham (M. Lewis 42/92)</v>
          </cell>
        </row>
        <row r="1282">
          <cell r="A1282" t="str">
            <v>Dicrastylis sp. Ilkurlka (R. Davis et al. RD 11637)</v>
          </cell>
        </row>
        <row r="1283">
          <cell r="A1283" t="str">
            <v>Dicrastylis subterminalis</v>
          </cell>
        </row>
        <row r="1284">
          <cell r="A1284" t="str">
            <v>Dicrastylis velutina</v>
          </cell>
        </row>
        <row r="1285">
          <cell r="A1285" t="str">
            <v>Didymoplexis pallens</v>
          </cell>
        </row>
        <row r="1286">
          <cell r="A1286" t="str">
            <v>Dielsiodoxa altimontana</v>
          </cell>
        </row>
        <row r="1287">
          <cell r="A1287" t="str">
            <v>Dielsiodoxa leucantha subsp. leucantha</v>
          </cell>
        </row>
        <row r="1288">
          <cell r="A1288" t="str">
            <v>Dielsiodoxa propullulans</v>
          </cell>
        </row>
        <row r="1289">
          <cell r="A1289" t="str">
            <v>Dielsiodoxa tamariscina</v>
          </cell>
        </row>
        <row r="1290">
          <cell r="A1290" t="str">
            <v>Dillwynia dillwynioides</v>
          </cell>
        </row>
        <row r="1291">
          <cell r="A1291" t="str">
            <v>Dillwynia sp. Capel (P.A. Jurjevich 1771)</v>
          </cell>
        </row>
        <row r="1292">
          <cell r="A1292" t="str">
            <v>Dillwynia sp. Coujinup Hill (M.A. Burgman 1560)</v>
          </cell>
        </row>
        <row r="1293">
          <cell r="A1293" t="str">
            <v>Diodontium filifolium</v>
          </cell>
        </row>
        <row r="1294">
          <cell r="A1294" t="str">
            <v>Diospyros calycantha</v>
          </cell>
        </row>
        <row r="1295">
          <cell r="A1295" t="str">
            <v>Diospyros littorea</v>
          </cell>
        </row>
        <row r="1296">
          <cell r="A1296" t="str">
            <v>Diplacrum blakei</v>
          </cell>
        </row>
        <row r="1297">
          <cell r="A1297" t="str">
            <v>Diplatia furcata</v>
          </cell>
        </row>
        <row r="1298">
          <cell r="A1298" t="str">
            <v>Diplolaena andrewsii</v>
          </cell>
        </row>
        <row r="1299">
          <cell r="A1299" t="str">
            <v>Dipodium basalticum</v>
          </cell>
        </row>
        <row r="1300">
          <cell r="A1300" t="str">
            <v>Dipteracanthus chichesterensis</v>
          </cell>
        </row>
        <row r="1301">
          <cell r="A1301" t="str">
            <v>Dithyrostegia gracilis</v>
          </cell>
        </row>
        <row r="1302">
          <cell r="A1302" t="str">
            <v>Diuris brevis</v>
          </cell>
        </row>
        <row r="1303">
          <cell r="A1303" t="str">
            <v>Diuris drummondii</v>
          </cell>
        </row>
        <row r="1304">
          <cell r="A1304" t="str">
            <v>Diuris eburnea</v>
          </cell>
        </row>
        <row r="1305">
          <cell r="A1305" t="str">
            <v>Diuris heberlei</v>
          </cell>
        </row>
        <row r="1306">
          <cell r="A1306" t="str">
            <v>Diuris micrantha</v>
          </cell>
        </row>
        <row r="1307">
          <cell r="A1307" t="str">
            <v>Diuris purdiei</v>
          </cell>
        </row>
        <row r="1308">
          <cell r="A1308" t="str">
            <v>Diuris recurva</v>
          </cell>
        </row>
        <row r="1309">
          <cell r="A1309" t="str">
            <v>Dodonaea amplisemina</v>
          </cell>
        </row>
        <row r="1310">
          <cell r="A1310" t="str">
            <v>Dodonaea hackettiana</v>
          </cell>
        </row>
        <row r="1311">
          <cell r="A1311" t="str">
            <v>Dodonaea hexandra</v>
          </cell>
        </row>
        <row r="1312">
          <cell r="A1312" t="str">
            <v>Dodonaea oxyptera</v>
          </cell>
        </row>
        <row r="1313">
          <cell r="A1313" t="str">
            <v>Dodonaea scurra</v>
          </cell>
        </row>
        <row r="1314">
          <cell r="A1314" t="str">
            <v>Dolichandrone filiformis</v>
          </cell>
        </row>
        <row r="1315">
          <cell r="A1315" t="str">
            <v>Dolichocarpa sp. Hamersley Station (A.A. Mitchell PRP 1479)</v>
          </cell>
        </row>
        <row r="1316">
          <cell r="A1316" t="str">
            <v>Doodia caudata</v>
          </cell>
        </row>
        <row r="1317">
          <cell r="A1317" t="str">
            <v>Dopatrium junceum</v>
          </cell>
        </row>
        <row r="1318">
          <cell r="A1318" t="str">
            <v>Drakaea andrewsiae</v>
          </cell>
        </row>
        <row r="1319">
          <cell r="A1319" t="str">
            <v>Drakaea concolor</v>
          </cell>
        </row>
        <row r="1320">
          <cell r="A1320" t="str">
            <v>Drakaea confluens</v>
          </cell>
        </row>
        <row r="1321">
          <cell r="A1321" t="str">
            <v>Drakaea elastica</v>
          </cell>
        </row>
        <row r="1322">
          <cell r="A1322" t="str">
            <v>Drakaea isolata</v>
          </cell>
        </row>
        <row r="1323">
          <cell r="A1323" t="str">
            <v>Drakaea micrantha</v>
          </cell>
        </row>
        <row r="1324">
          <cell r="A1324" t="str">
            <v>Drepanocladus aduncus</v>
          </cell>
        </row>
        <row r="1325">
          <cell r="A1325" t="str">
            <v>Drosera albonotata</v>
          </cell>
        </row>
        <row r="1326">
          <cell r="A1326" t="str">
            <v>Drosera allantostigma</v>
          </cell>
        </row>
        <row r="1327">
          <cell r="A1327" t="str">
            <v>Drosera atrata</v>
          </cell>
        </row>
        <row r="1328">
          <cell r="A1328" t="str">
            <v>Drosera bicolor</v>
          </cell>
        </row>
        <row r="1329">
          <cell r="A1329" t="str">
            <v>Drosera binata</v>
          </cell>
        </row>
        <row r="1330">
          <cell r="A1330" t="str">
            <v>Drosera bulbigena</v>
          </cell>
        </row>
        <row r="1331">
          <cell r="A1331" t="str">
            <v>Drosera bulbosa subsp. coronata</v>
          </cell>
        </row>
        <row r="1332">
          <cell r="A1332" t="str">
            <v>Drosera eremaea</v>
          </cell>
        </row>
        <row r="1333">
          <cell r="A1333" t="str">
            <v>Drosera fimbriata</v>
          </cell>
        </row>
        <row r="1334">
          <cell r="A1334" t="str">
            <v>Drosera gibsonii</v>
          </cell>
        </row>
        <row r="1335">
          <cell r="A1335" t="str">
            <v>Drosera graniticola</v>
          </cell>
        </row>
        <row r="1336">
          <cell r="A1336" t="str">
            <v>Drosera grievei</v>
          </cell>
        </row>
        <row r="1337">
          <cell r="A1337" t="str">
            <v>Drosera hortiorum</v>
          </cell>
        </row>
        <row r="1338">
          <cell r="A1338" t="str">
            <v>Drosera huegelii var. phillmanniana</v>
          </cell>
        </row>
        <row r="1339">
          <cell r="A1339" t="str">
            <v>Drosera kenneallyi</v>
          </cell>
        </row>
        <row r="1340">
          <cell r="A1340" t="str">
            <v>Drosera koikyennuruff</v>
          </cell>
        </row>
        <row r="1341">
          <cell r="A1341" t="str">
            <v>Drosera lasiantha</v>
          </cell>
        </row>
        <row r="1342">
          <cell r="A1342" t="str">
            <v>Drosera leioblastus</v>
          </cell>
        </row>
        <row r="1343">
          <cell r="A1343" t="str">
            <v>Drosera leucostigma</v>
          </cell>
        </row>
        <row r="1344">
          <cell r="A1344" t="str">
            <v>Drosera maanyaa-gooljoo</v>
          </cell>
        </row>
        <row r="1345">
          <cell r="A1345" t="str">
            <v>Drosera macropetala</v>
          </cell>
        </row>
        <row r="1346">
          <cell r="A1346" t="str">
            <v>Drosera micra</v>
          </cell>
        </row>
        <row r="1347">
          <cell r="A1347" t="str">
            <v>Drosera nivea</v>
          </cell>
        </row>
        <row r="1348">
          <cell r="A1348" t="str">
            <v>Drosera occidentalis</v>
          </cell>
        </row>
        <row r="1349">
          <cell r="A1349" t="str">
            <v>Drosera orbiculata</v>
          </cell>
        </row>
        <row r="1350">
          <cell r="A1350" t="str">
            <v>Drosera oreopodion</v>
          </cell>
        </row>
        <row r="1351">
          <cell r="A1351" t="str">
            <v>Drosera paleacea</v>
          </cell>
        </row>
        <row r="1352">
          <cell r="A1352" t="str">
            <v>Drosera patens</v>
          </cell>
        </row>
        <row r="1353">
          <cell r="A1353" t="str">
            <v>Drosera pedicellaris</v>
          </cell>
        </row>
        <row r="1354">
          <cell r="A1354" t="str">
            <v>Drosera prophylla</v>
          </cell>
        </row>
        <row r="1355">
          <cell r="A1355" t="str">
            <v>Drosera radicans</v>
          </cell>
        </row>
        <row r="1356">
          <cell r="A1356" t="str">
            <v>Drosera rechingeri</v>
          </cell>
        </row>
        <row r="1357">
          <cell r="A1357" t="str">
            <v>Drosera reflexa</v>
          </cell>
        </row>
        <row r="1358">
          <cell r="A1358" t="str">
            <v>Drosera rubricalyx</v>
          </cell>
        </row>
        <row r="1359">
          <cell r="A1359" t="str">
            <v>Drosera salina</v>
          </cell>
        </row>
        <row r="1360">
          <cell r="A1360" t="str">
            <v>Drosera sewelliae</v>
          </cell>
        </row>
        <row r="1361">
          <cell r="A1361" t="str">
            <v>Drosera silvicola</v>
          </cell>
        </row>
        <row r="1362">
          <cell r="A1362" t="str">
            <v>Drosera x badgerupii</v>
          </cell>
        </row>
        <row r="1363">
          <cell r="A1363" t="str">
            <v>Drosera x sidjamesii</v>
          </cell>
        </row>
        <row r="1364">
          <cell r="A1364" t="str">
            <v>Drummondita billyacatting</v>
          </cell>
        </row>
        <row r="1365">
          <cell r="A1365" t="str">
            <v>Drummondita ericoides</v>
          </cell>
        </row>
        <row r="1366">
          <cell r="A1366" t="str">
            <v>Drummondita fulva</v>
          </cell>
        </row>
        <row r="1367">
          <cell r="A1367" t="str">
            <v>Drummondita longifolia</v>
          </cell>
        </row>
        <row r="1368">
          <cell r="A1368" t="str">
            <v>Drummondita miniata</v>
          </cell>
        </row>
        <row r="1369">
          <cell r="A1369" t="str">
            <v>Drummondita rubriviridis</v>
          </cell>
        </row>
        <row r="1370">
          <cell r="A1370" t="str">
            <v>Drummondita wilsonii</v>
          </cell>
        </row>
        <row r="1371">
          <cell r="A1371" t="str">
            <v>Duma horrida subsp. abdita</v>
          </cell>
        </row>
        <row r="1372">
          <cell r="A1372" t="str">
            <v>Dysphania congestiflora</v>
          </cell>
        </row>
        <row r="1373">
          <cell r="A1373" t="str">
            <v>Echinochloa kimberleyensis</v>
          </cell>
        </row>
        <row r="1374">
          <cell r="A1374" t="str">
            <v>Einadia nutans subsp. nutans</v>
          </cell>
        </row>
        <row r="1375">
          <cell r="A1375" t="str">
            <v>Elachanthus pusillus</v>
          </cell>
        </row>
        <row r="1376">
          <cell r="A1376" t="str">
            <v>Elacholoma sp. Showy flowers (C.P. Campbell 1762)</v>
          </cell>
        </row>
        <row r="1377">
          <cell r="A1377" t="str">
            <v>Elatine macrocalyx</v>
          </cell>
        </row>
        <row r="1378">
          <cell r="A1378" t="str">
            <v>Eleocharis acutangula</v>
          </cell>
        </row>
        <row r="1379">
          <cell r="A1379" t="str">
            <v>Eleocharis acutangula subsp. acutangula</v>
          </cell>
        </row>
        <row r="1380">
          <cell r="A1380" t="str">
            <v>Eleocharis keigheryi</v>
          </cell>
        </row>
        <row r="1381">
          <cell r="A1381" t="str">
            <v>Eleocharis ochrostachys</v>
          </cell>
        </row>
        <row r="1382">
          <cell r="A1382" t="str">
            <v>Eleocharis papillosa</v>
          </cell>
        </row>
        <row r="1383">
          <cell r="A1383" t="str">
            <v>Eleocharis philippinensis</v>
          </cell>
        </row>
        <row r="1384">
          <cell r="A1384" t="str">
            <v>Elionurus tylophorus</v>
          </cell>
        </row>
        <row r="1385">
          <cell r="A1385" t="str">
            <v>Empusa habenarina</v>
          </cell>
        </row>
        <row r="1386">
          <cell r="A1386" t="str">
            <v>Enekbatus bounites</v>
          </cell>
        </row>
        <row r="1387">
          <cell r="A1387" t="str">
            <v>Enekbatus cristatus</v>
          </cell>
        </row>
        <row r="1388">
          <cell r="A1388" t="str">
            <v>Enekbatus dualis</v>
          </cell>
        </row>
        <row r="1389">
          <cell r="A1389" t="str">
            <v>Enekbatus longistylus</v>
          </cell>
        </row>
        <row r="1390">
          <cell r="A1390" t="str">
            <v>Enekbatus planifolius</v>
          </cell>
        </row>
        <row r="1391">
          <cell r="A1391" t="str">
            <v>Epitriche demissus</v>
          </cell>
        </row>
        <row r="1392">
          <cell r="A1392" t="str">
            <v>Eragrostis confertiflora</v>
          </cell>
        </row>
        <row r="1393">
          <cell r="A1393" t="str">
            <v>Eragrostis crateriformis</v>
          </cell>
        </row>
        <row r="1394">
          <cell r="A1394" t="str">
            <v>Eragrostis filicaulis</v>
          </cell>
        </row>
        <row r="1395">
          <cell r="A1395" t="str">
            <v>Eragrostis lanicaulis</v>
          </cell>
        </row>
        <row r="1396">
          <cell r="A1396" t="str">
            <v>Eragrostis lasioclada</v>
          </cell>
        </row>
        <row r="1397">
          <cell r="A1397" t="str">
            <v>Eragrostis lilliputiana</v>
          </cell>
        </row>
        <row r="1398">
          <cell r="A1398" t="str">
            <v>Eragrostis petraea</v>
          </cell>
        </row>
        <row r="1399">
          <cell r="A1399" t="str">
            <v>Eragrostis rigidiuscula</v>
          </cell>
        </row>
        <row r="1400">
          <cell r="A1400" t="str">
            <v>Eragrostis schultzii</v>
          </cell>
        </row>
        <row r="1401">
          <cell r="A1401" t="str">
            <v>Eragrostis sp. Erect spikelets (P.K. Latz 2122)</v>
          </cell>
        </row>
        <row r="1402">
          <cell r="A1402" t="str">
            <v>Eragrostis sp. Lake Carey (J. Paterson &amp; J. Warden WB 40825)</v>
          </cell>
        </row>
        <row r="1403">
          <cell r="A1403" t="str">
            <v>Eragrostis sp. Limestone (P.K. Latz 5921)</v>
          </cell>
        </row>
        <row r="1404">
          <cell r="A1404" t="str">
            <v>Eragrostis sp. Mt Robinson (S. van Leeuwen 4109)</v>
          </cell>
        </row>
        <row r="1405">
          <cell r="A1405" t="str">
            <v>Eragrostis spartinoides</v>
          </cell>
        </row>
        <row r="1406">
          <cell r="A1406" t="str">
            <v>Eragrostis surreyana</v>
          </cell>
        </row>
        <row r="1407">
          <cell r="A1407" t="str">
            <v>Eremaea acutifolia</v>
          </cell>
        </row>
        <row r="1408">
          <cell r="A1408" t="str">
            <v>Eremaea blackwelliana</v>
          </cell>
        </row>
        <row r="1409">
          <cell r="A1409" t="str">
            <v>Eremaea sp. Cairn Hill (B. Morgan 532)</v>
          </cell>
        </row>
        <row r="1410">
          <cell r="A1410" t="str">
            <v>Eremaea violacea subsp. Dobaderry Swamp (M.E. Trudgen 3909)</v>
          </cell>
        </row>
        <row r="1411">
          <cell r="A1411" t="str">
            <v>Eremophila acutifolia</v>
          </cell>
        </row>
        <row r="1412">
          <cell r="A1412" t="str">
            <v>Eremophila adenotricha</v>
          </cell>
        </row>
        <row r="1413">
          <cell r="A1413" t="str">
            <v>Eremophila annosicaulis</v>
          </cell>
        </row>
        <row r="1414">
          <cell r="A1414" t="str">
            <v>Eremophila anomala</v>
          </cell>
        </row>
        <row r="1415">
          <cell r="A1415" t="str">
            <v>Eremophila appressa</v>
          </cell>
        </row>
        <row r="1416">
          <cell r="A1416" t="str">
            <v>Eremophila arachnoides</v>
          </cell>
        </row>
        <row r="1417">
          <cell r="A1417" t="str">
            <v>Eremophila arachnoides subsp. arachnoides</v>
          </cell>
        </row>
        <row r="1418">
          <cell r="A1418" t="str">
            <v>Eremophila arachnoides subsp. tenera</v>
          </cell>
        </row>
        <row r="1419">
          <cell r="A1419" t="str">
            <v>Eremophila arguta</v>
          </cell>
        </row>
        <row r="1420">
          <cell r="A1420" t="str">
            <v>Eremophila attenuata</v>
          </cell>
        </row>
        <row r="1421">
          <cell r="A1421" t="str">
            <v>Eremophila aureivisca</v>
          </cell>
        </row>
        <row r="1422">
          <cell r="A1422" t="str">
            <v>Eremophila ballythunnensis</v>
          </cell>
        </row>
        <row r="1423">
          <cell r="A1423" t="str">
            <v>Eremophila biserrata</v>
          </cell>
        </row>
        <row r="1424">
          <cell r="A1424" t="str">
            <v>Eremophila brevifolia</v>
          </cell>
        </row>
        <row r="1425">
          <cell r="A1425" t="str">
            <v>Eremophila buirchellii</v>
          </cell>
        </row>
        <row r="1426">
          <cell r="A1426" t="str">
            <v>Eremophila caerulea subsp. merrallii</v>
          </cell>
        </row>
        <row r="1427">
          <cell r="A1427" t="str">
            <v>Eremophila calcicola</v>
          </cell>
        </row>
        <row r="1428">
          <cell r="A1428" t="str">
            <v>Eremophila campanulata</v>
          </cell>
        </row>
        <row r="1429">
          <cell r="A1429" t="str">
            <v>Eremophila capricornica</v>
          </cell>
        </row>
        <row r="1430">
          <cell r="A1430" t="str">
            <v>Eremophila chamaephila</v>
          </cell>
        </row>
        <row r="1431">
          <cell r="A1431" t="str">
            <v>Eremophila ciliata</v>
          </cell>
        </row>
        <row r="1432">
          <cell r="A1432" t="str">
            <v>Eremophila coacta</v>
          </cell>
        </row>
        <row r="1433">
          <cell r="A1433" t="str">
            <v>Eremophila compacta subsp. Kennedy Range (B. Buirchell BB 107)</v>
          </cell>
        </row>
        <row r="1434">
          <cell r="A1434" t="str">
            <v>Eremophila complanata</v>
          </cell>
        </row>
        <row r="1435">
          <cell r="A1435" t="str">
            <v>Eremophila compressa</v>
          </cell>
        </row>
        <row r="1436">
          <cell r="A1436" t="str">
            <v>Eremophila congesta</v>
          </cell>
        </row>
        <row r="1437">
          <cell r="A1437" t="str">
            <v>Eremophila cuneata</v>
          </cell>
        </row>
        <row r="1438">
          <cell r="A1438" t="str">
            <v>Eremophila daddii</v>
          </cell>
        </row>
        <row r="1439">
          <cell r="A1439" t="str">
            <v>Eremophila decussata</v>
          </cell>
        </row>
        <row r="1440">
          <cell r="A1440" t="str">
            <v>Eremophila demissa</v>
          </cell>
        </row>
        <row r="1441">
          <cell r="A1441" t="str">
            <v>Eremophila dendritica</v>
          </cell>
        </row>
        <row r="1442">
          <cell r="A1442" t="str">
            <v>Eremophila denticulata</v>
          </cell>
        </row>
        <row r="1443">
          <cell r="A1443" t="str">
            <v>Eremophila denticulata subsp. denticulata</v>
          </cell>
        </row>
        <row r="1444">
          <cell r="A1444" t="str">
            <v>Eremophila denticulata subsp. trisulcata</v>
          </cell>
        </row>
        <row r="1445">
          <cell r="A1445" t="str">
            <v>Eremophila eversa</v>
          </cell>
        </row>
        <row r="1446">
          <cell r="A1446" t="str">
            <v>Eremophila fasciata</v>
          </cell>
        </row>
        <row r="1447">
          <cell r="A1447" t="str">
            <v>Eremophila ferricola</v>
          </cell>
        </row>
        <row r="1448">
          <cell r="A1448" t="str">
            <v>Eremophila flaccida subsp. attenuata</v>
          </cell>
        </row>
        <row r="1449">
          <cell r="A1449" t="str">
            <v>Eremophila forrestii subsp. capensis</v>
          </cell>
        </row>
        <row r="1450">
          <cell r="A1450" t="str">
            <v>Eremophila forrestii subsp. viridis</v>
          </cell>
        </row>
        <row r="1451">
          <cell r="A1451" t="str">
            <v>Eremophila glabra subsp. chlorella</v>
          </cell>
        </row>
        <row r="1452">
          <cell r="A1452" t="str">
            <v>Eremophila glabra subsp. Lake Austin (P.J. Curry &amp; P. Hennig 367)</v>
          </cell>
        </row>
        <row r="1453">
          <cell r="A1453" t="str">
            <v>Eremophila glabra subsp. Morawa (C.A. Gardner 7521)</v>
          </cell>
        </row>
        <row r="1454">
          <cell r="A1454" t="str">
            <v>Eremophila glabra subsp. Rason Lake (R.D. Royce 5582)</v>
          </cell>
        </row>
        <row r="1455">
          <cell r="A1455" t="str">
            <v>Eremophila glabra subsp. Scaddan (C. Turley s.n. 10/11/2005)</v>
          </cell>
        </row>
        <row r="1456">
          <cell r="A1456" t="str">
            <v>Eremophila glabra subsp. York (P.G. Wilson 12172 B)</v>
          </cell>
        </row>
        <row r="1457">
          <cell r="A1457" t="str">
            <v>Eremophila graciliflora</v>
          </cell>
        </row>
        <row r="1458">
          <cell r="A1458" t="str">
            <v>Eremophila gracillima</v>
          </cell>
        </row>
        <row r="1459">
          <cell r="A1459" t="str">
            <v>Eremophila grandiflora</v>
          </cell>
        </row>
        <row r="1460">
          <cell r="A1460" t="str">
            <v>Eremophila hamulata</v>
          </cell>
        </row>
        <row r="1461">
          <cell r="A1461" t="str">
            <v>Eremophila hillii</v>
          </cell>
        </row>
        <row r="1462">
          <cell r="A1462" t="str">
            <v>Eremophila humilis</v>
          </cell>
        </row>
        <row r="1463">
          <cell r="A1463" t="str">
            <v>Eremophila improvisa</v>
          </cell>
        </row>
        <row r="1464">
          <cell r="A1464" t="str">
            <v>Eremophila inflata</v>
          </cell>
        </row>
        <row r="1465">
          <cell r="A1465" t="str">
            <v>Eremophila jamesiorum</v>
          </cell>
        </row>
        <row r="1466">
          <cell r="A1466" t="str">
            <v>Eremophila koobabbiensis</v>
          </cell>
        </row>
        <row r="1467">
          <cell r="A1467" t="str">
            <v>Eremophila laccata</v>
          </cell>
        </row>
        <row r="1468">
          <cell r="A1468" t="str">
            <v>Eremophila lactea</v>
          </cell>
        </row>
        <row r="1469">
          <cell r="A1469" t="str">
            <v>Eremophila lanata</v>
          </cell>
        </row>
        <row r="1470">
          <cell r="A1470" t="str">
            <v>Eremophila lucida</v>
          </cell>
        </row>
        <row r="1471">
          <cell r="A1471" t="str">
            <v>Eremophila maculata subsp. filifolia</v>
          </cell>
        </row>
        <row r="1472">
          <cell r="A1472" t="str">
            <v>Eremophila magnifica</v>
          </cell>
        </row>
        <row r="1473">
          <cell r="A1473" t="str">
            <v>Eremophila magnifica subsp. magnifica</v>
          </cell>
        </row>
        <row r="1474">
          <cell r="A1474" t="str">
            <v>Eremophila magnifica subsp. velutina</v>
          </cell>
        </row>
        <row r="1475">
          <cell r="A1475" t="str">
            <v>Eremophila margarethae</v>
          </cell>
        </row>
        <row r="1476">
          <cell r="A1476" t="str">
            <v>Eremophila margarethae subsp. straight sepals (G. Cockerton &amp; B. McLean LCH 31310)</v>
          </cell>
        </row>
        <row r="1477">
          <cell r="A1477" t="str">
            <v>Eremophila microphylla</v>
          </cell>
        </row>
        <row r="1478">
          <cell r="A1478" t="str">
            <v>Eremophila microtheca</v>
          </cell>
        </row>
        <row r="1479">
          <cell r="A1479" t="str">
            <v>Eremophila mirabilis</v>
          </cell>
        </row>
        <row r="1480">
          <cell r="A1480" t="str">
            <v>Eremophila muelleriana</v>
          </cell>
        </row>
        <row r="1481">
          <cell r="A1481" t="str">
            <v>Eremophila naaykensii</v>
          </cell>
        </row>
        <row r="1482">
          <cell r="A1482" t="str">
            <v>Eremophila nivea</v>
          </cell>
        </row>
        <row r="1483">
          <cell r="A1483" t="str">
            <v>Eremophila obliquisepala</v>
          </cell>
        </row>
        <row r="1484">
          <cell r="A1484" t="str">
            <v>Eremophila occidens</v>
          </cell>
        </row>
        <row r="1485">
          <cell r="A1485" t="str">
            <v>Eremophila oldfieldii subsp. papula</v>
          </cell>
        </row>
        <row r="1486">
          <cell r="A1486" t="str">
            <v>Eremophila pallida</v>
          </cell>
        </row>
        <row r="1487">
          <cell r="A1487" t="str">
            <v>Eremophila parvifolia subsp. parvifolia</v>
          </cell>
        </row>
        <row r="1488">
          <cell r="A1488" t="str">
            <v>Eremophila perglandulosa</v>
          </cell>
        </row>
        <row r="1489">
          <cell r="A1489" t="str">
            <v>Eremophila petrophila subsp. densa</v>
          </cell>
        </row>
        <row r="1490">
          <cell r="A1490" t="str">
            <v>Eremophila physocalyx</v>
          </cell>
        </row>
        <row r="1491">
          <cell r="A1491" t="str">
            <v>Eremophila pilosa</v>
          </cell>
        </row>
        <row r="1492">
          <cell r="A1492" t="str">
            <v>Eremophila pinnatifida</v>
          </cell>
        </row>
        <row r="1493">
          <cell r="A1493" t="str">
            <v>Eremophila platycalyx subsp. Wongawol (N.H. Speck 1291)</v>
          </cell>
        </row>
        <row r="1494">
          <cell r="A1494" t="str">
            <v>Eremophila praecox</v>
          </cell>
        </row>
        <row r="1495">
          <cell r="A1495" t="str">
            <v>Eremophila prolata</v>
          </cell>
        </row>
        <row r="1496">
          <cell r="A1496" t="str">
            <v>Eremophila pungens</v>
          </cell>
        </row>
        <row r="1497">
          <cell r="A1497" t="str">
            <v>Eremophila purpurascens</v>
          </cell>
        </row>
        <row r="1498">
          <cell r="A1498" t="str">
            <v>Eremophila pusilliflora</v>
          </cell>
        </row>
        <row r="1499">
          <cell r="A1499" t="str">
            <v>Eremophila racemosa</v>
          </cell>
        </row>
        <row r="1500">
          <cell r="A1500" t="str">
            <v>Eremophila rarissima</v>
          </cell>
        </row>
        <row r="1501">
          <cell r="A1501" t="str">
            <v>Eremophila regia</v>
          </cell>
        </row>
        <row r="1502">
          <cell r="A1502" t="str">
            <v>Eremophila resiliens</v>
          </cell>
        </row>
        <row r="1503">
          <cell r="A1503" t="str">
            <v>Eremophila resinosa</v>
          </cell>
        </row>
        <row r="1504">
          <cell r="A1504" t="str">
            <v>Eremophila retropila</v>
          </cell>
        </row>
        <row r="1505">
          <cell r="A1505" t="str">
            <v>Eremophila rhegos</v>
          </cell>
        </row>
        <row r="1506">
          <cell r="A1506" t="str">
            <v>Eremophila rigens</v>
          </cell>
        </row>
        <row r="1507">
          <cell r="A1507" t="str">
            <v>Eremophila rigida</v>
          </cell>
        </row>
        <row r="1508">
          <cell r="A1508" t="str">
            <v>Eremophila rostrata</v>
          </cell>
        </row>
        <row r="1509">
          <cell r="A1509" t="str">
            <v>Eremophila rostrata subsp. rostrata</v>
          </cell>
        </row>
        <row r="1510">
          <cell r="A1510" t="str">
            <v>Eremophila rostrata subsp. trifida</v>
          </cell>
        </row>
        <row r="1511">
          <cell r="A1511" t="str">
            <v>Eremophila rubicunda</v>
          </cell>
        </row>
        <row r="1512">
          <cell r="A1512" t="str">
            <v>Eremophila sargentii</v>
          </cell>
        </row>
        <row r="1513">
          <cell r="A1513" t="str">
            <v>Eremophila saxatilis</v>
          </cell>
        </row>
        <row r="1514">
          <cell r="A1514" t="str">
            <v>Eremophila scaberula</v>
          </cell>
        </row>
        <row r="1515">
          <cell r="A1515" t="str">
            <v>Eremophila scrobiculata</v>
          </cell>
        </row>
        <row r="1516">
          <cell r="A1516" t="str">
            <v>Eremophila sericea</v>
          </cell>
        </row>
        <row r="1517">
          <cell r="A1517" t="str">
            <v>Eremophila serpens</v>
          </cell>
        </row>
        <row r="1518">
          <cell r="A1518" t="str">
            <v>Eremophila shonae subsp. diffusa</v>
          </cell>
        </row>
        <row r="1519">
          <cell r="A1519" t="str">
            <v>Eremophila simulans subsp. megacalyx</v>
          </cell>
        </row>
        <row r="1520">
          <cell r="A1520" t="str">
            <v>Eremophila sp. Beverley (K. Kershaw KK 2438)</v>
          </cell>
        </row>
        <row r="1521">
          <cell r="A1521" t="str">
            <v>Eremophila sp. Byro (R. Wait 6128/97)</v>
          </cell>
        </row>
        <row r="1522">
          <cell r="A1522" t="str">
            <v>Eremophila sp. Coodardo Gap (B. Buirchell BB 330)</v>
          </cell>
        </row>
        <row r="1523">
          <cell r="A1523" t="str">
            <v>Eremophila sp. Great Victoria Desert (R. Davis 10621)</v>
          </cell>
        </row>
        <row r="1524">
          <cell r="A1524" t="str">
            <v>Eremophila sp. Ironstone (G. Cockerton &amp; B. McLean LCH 31311)</v>
          </cell>
        </row>
        <row r="1525">
          <cell r="A1525" t="str">
            <v>Eremophila sp. Katjarra South (N. Gibson et al. NG 7149)</v>
          </cell>
        </row>
        <row r="1526">
          <cell r="A1526" t="str">
            <v>Eremophila sp. Kulin (R.J. Chinnock 10713)</v>
          </cell>
        </row>
        <row r="1527">
          <cell r="A1527" t="str">
            <v>Eremophila sp. Lake Carey (E. Mattiske LM 197)</v>
          </cell>
        </row>
        <row r="1528">
          <cell r="A1528" t="str">
            <v>Eremophila sp. Landor (J. Start D7 33)</v>
          </cell>
        </row>
        <row r="1529">
          <cell r="A1529" t="str">
            <v>Eremophila sp. long pedicels (G. Cockerton 1975)</v>
          </cell>
        </row>
        <row r="1530">
          <cell r="A1530" t="str">
            <v>Eremophila sp. Meekatharra (D.J. Edinger 4430)</v>
          </cell>
        </row>
        <row r="1531">
          <cell r="A1531" t="str">
            <v>Eremophila sp. Mt Channar Range (C. Keating &amp; M.E. Trudgen CK 408)</v>
          </cell>
        </row>
        <row r="1532">
          <cell r="A1532" t="str">
            <v>Eremophila sp. Murgoo (S.J.J. Davies s.n. 15/8/1960)</v>
          </cell>
        </row>
        <row r="1533">
          <cell r="A1533" t="str">
            <v>Eremophila sp. Ostrina (M. Officer 164)</v>
          </cell>
        </row>
        <row r="1534">
          <cell r="A1534" t="str">
            <v>Eremophila sp. Pingandy dentate (B. Buirchell BB 331)</v>
          </cell>
        </row>
        <row r="1535">
          <cell r="A1535" t="str">
            <v>Eremophila sp. Snowy Mountain (S. van Leeuwen 3737)</v>
          </cell>
        </row>
        <row r="1536">
          <cell r="A1536" t="str">
            <v>Eremophila sp. Thundelarra (B. Buirchell BB 324)</v>
          </cell>
        </row>
        <row r="1537">
          <cell r="A1537" t="str">
            <v>Eremophila sp. Tropicana (B. Buirchell BB 323)</v>
          </cell>
        </row>
        <row r="1538">
          <cell r="A1538" t="str">
            <v>Eremophila sp. West Angelas (S. van Leeuwen 4068)</v>
          </cell>
        </row>
        <row r="1539">
          <cell r="A1539" t="str">
            <v>Eremophila sp. Wubin North (R. Wait 8305)</v>
          </cell>
        </row>
        <row r="1540">
          <cell r="A1540" t="str">
            <v>Eremophila splendens</v>
          </cell>
        </row>
        <row r="1541">
          <cell r="A1541" t="str">
            <v>Eremophila spongiocarpa</v>
          </cell>
        </row>
        <row r="1542">
          <cell r="A1542" t="str">
            <v>Eremophila subangustifolia</v>
          </cell>
        </row>
        <row r="1543">
          <cell r="A1543" t="str">
            <v>Eremophila subteretifolia</v>
          </cell>
        </row>
        <row r="1544">
          <cell r="A1544" t="str">
            <v>Eremophila succinea</v>
          </cell>
        </row>
        <row r="1545">
          <cell r="A1545" t="str">
            <v>Eremophila tenella</v>
          </cell>
        </row>
        <row r="1546">
          <cell r="A1546" t="str">
            <v>Eremophila ternifolia</v>
          </cell>
        </row>
        <row r="1547">
          <cell r="A1547" t="str">
            <v>Eremophila undulata</v>
          </cell>
        </row>
        <row r="1548">
          <cell r="A1548" t="str">
            <v>Eremophila veneta</v>
          </cell>
        </row>
        <row r="1549">
          <cell r="A1549" t="str">
            <v>Eremophila vernicosa</v>
          </cell>
        </row>
        <row r="1550">
          <cell r="A1550" t="str">
            <v>Eremophila veronica</v>
          </cell>
        </row>
        <row r="1551">
          <cell r="A1551" t="str">
            <v>Eremophila verticillata</v>
          </cell>
        </row>
        <row r="1552">
          <cell r="A1552" t="str">
            <v>Eremophila victoriae</v>
          </cell>
        </row>
        <row r="1553">
          <cell r="A1553" t="str">
            <v>Eremophila virens</v>
          </cell>
        </row>
        <row r="1554">
          <cell r="A1554" t="str">
            <v>Eremophila viscida</v>
          </cell>
        </row>
        <row r="1555">
          <cell r="A1555" t="str">
            <v>Eremophila viscimarginata</v>
          </cell>
        </row>
        <row r="1556">
          <cell r="A1556" t="str">
            <v>Eremophila waitii</v>
          </cell>
        </row>
        <row r="1557">
          <cell r="A1557" t="str">
            <v>Eremophila warnesii</v>
          </cell>
        </row>
        <row r="1558">
          <cell r="A1558" t="str">
            <v>Eremophila xantholaemus</v>
          </cell>
        </row>
        <row r="1559">
          <cell r="A1559" t="str">
            <v>Eremophila yinnetharrensis</v>
          </cell>
        </row>
        <row r="1560">
          <cell r="A1560" t="str">
            <v>Eremophila youngii subsp. lepidota</v>
          </cell>
        </row>
        <row r="1561">
          <cell r="A1561" t="str">
            <v>Eriachne armitii</v>
          </cell>
        </row>
        <row r="1562">
          <cell r="A1562" t="str">
            <v>Eriachne burkittii</v>
          </cell>
        </row>
        <row r="1563">
          <cell r="A1563" t="str">
            <v>Eriachne filiformis</v>
          </cell>
        </row>
        <row r="1564">
          <cell r="A1564" t="str">
            <v>Eriachne imbricata</v>
          </cell>
        </row>
        <row r="1565">
          <cell r="A1565" t="str">
            <v>Eriachne minuta</v>
          </cell>
        </row>
        <row r="1566">
          <cell r="A1566" t="str">
            <v>Eriachne sp. Carson Escarpment (R.L. Barrett &amp; M.D. Barrett RLB 4884)</v>
          </cell>
        </row>
        <row r="1567">
          <cell r="A1567" t="str">
            <v>Eriachne sp. Mitchell Plateau (M.D. Barrett &amp; R.L. Barrett MDB 1517)</v>
          </cell>
        </row>
        <row r="1568">
          <cell r="A1568" t="str">
            <v>Eriachne sp. Morgan River (R.L. Barrett &amp; M.D. Barrett RLB 3282)</v>
          </cell>
        </row>
        <row r="1569">
          <cell r="A1569" t="str">
            <v>Eriachne sp. North Kimberley (M.D. Barrett &amp; R.L. Barrett MDB 1779)</v>
          </cell>
        </row>
        <row r="1570">
          <cell r="A1570" t="str">
            <v>Eriachne sp. Theda (R.L. Barrett &amp; M.D. Barrett RLB 3275)</v>
          </cell>
        </row>
        <row r="1571">
          <cell r="A1571" t="str">
            <v>Eriocaulon inapertum</v>
          </cell>
        </row>
        <row r="1572">
          <cell r="A1572" t="str">
            <v>Eriocaulon patericola</v>
          </cell>
        </row>
        <row r="1573">
          <cell r="A1573" t="str">
            <v>Eriocaulon rivicola</v>
          </cell>
        </row>
        <row r="1574">
          <cell r="A1574" t="str">
            <v>Eriocaulon sp. Morgan River (A.T. Cross ATC 62)</v>
          </cell>
        </row>
        <row r="1575">
          <cell r="A1575" t="str">
            <v>Eriochilus glareosus</v>
          </cell>
        </row>
        <row r="1576">
          <cell r="A1576" t="str">
            <v>Eriochilus scaber subsp. orbifolius</v>
          </cell>
        </row>
        <row r="1577">
          <cell r="A1577" t="str">
            <v>Eriochloa fatmensis</v>
          </cell>
        </row>
        <row r="1578">
          <cell r="A1578" t="str">
            <v>Erpodium coronatum</v>
          </cell>
        </row>
        <row r="1579">
          <cell r="A1579" t="str">
            <v>Erpodium coronatum var. australiense</v>
          </cell>
        </row>
        <row r="1580">
          <cell r="A1580" t="str">
            <v>Erymophyllum hemisphaericum</v>
          </cell>
        </row>
        <row r="1581">
          <cell r="A1581" t="str">
            <v>Eryngium pinnatifidum subsp. Palustre (G.J. Keighery 13459)</v>
          </cell>
        </row>
        <row r="1582">
          <cell r="A1582" t="str">
            <v>Eryngium pinnatifidum subsp. Umbraphilum (G.J. Keighery 13967)</v>
          </cell>
        </row>
        <row r="1583">
          <cell r="A1583" t="str">
            <v>Eryngium sp. Ferox (G.J. Keighery 16034)</v>
          </cell>
        </row>
        <row r="1584">
          <cell r="A1584" t="str">
            <v>Eryngium sp. Lake Muir (E. Wittwer 2293)</v>
          </cell>
        </row>
        <row r="1585">
          <cell r="A1585" t="str">
            <v>Eryngium sp. Subdecumbens (G.J. Keighery 5390)</v>
          </cell>
        </row>
        <row r="1586">
          <cell r="A1586" t="str">
            <v>Eucalyptus abdita</v>
          </cell>
        </row>
        <row r="1587">
          <cell r="A1587" t="str">
            <v>Eucalyptus absita</v>
          </cell>
        </row>
        <row r="1588">
          <cell r="A1588" t="str">
            <v>Eucalyptus absita x loxophleba</v>
          </cell>
        </row>
        <row r="1589">
          <cell r="A1589" t="str">
            <v>Eucalyptus angularis</v>
          </cell>
        </row>
        <row r="1590">
          <cell r="A1590" t="str">
            <v>Eucalyptus annettae</v>
          </cell>
        </row>
        <row r="1591">
          <cell r="A1591" t="str">
            <v>Eucalyptus annuliformis</v>
          </cell>
        </row>
        <row r="1592">
          <cell r="A1592" t="str">
            <v>Eucalyptus aquilina</v>
          </cell>
        </row>
        <row r="1593">
          <cell r="A1593" t="str">
            <v>Eucalyptus arachnaea subsp. arrecta</v>
          </cell>
        </row>
        <row r="1594">
          <cell r="A1594" t="str">
            <v>Eucalyptus arborella</v>
          </cell>
        </row>
        <row r="1595">
          <cell r="A1595" t="str">
            <v>Eucalyptus argutifolia</v>
          </cell>
        </row>
        <row r="1596">
          <cell r="A1596" t="str">
            <v>Eucalyptus articulata</v>
          </cell>
        </row>
        <row r="1597">
          <cell r="A1597" t="str">
            <v>Eucalyptus astringens subsp. merleae</v>
          </cell>
        </row>
        <row r="1598">
          <cell r="A1598" t="str">
            <v>Eucalyptus beardiana</v>
          </cell>
        </row>
        <row r="1599">
          <cell r="A1599" t="str">
            <v>Eucalyptus blaxellii</v>
          </cell>
        </row>
        <row r="1600">
          <cell r="A1600" t="str">
            <v>Eucalyptus brandiana</v>
          </cell>
        </row>
        <row r="1601">
          <cell r="A1601" t="str">
            <v>Eucalyptus brevipes</v>
          </cell>
        </row>
        <row r="1602">
          <cell r="A1602" t="str">
            <v>Eucalyptus brevistylis</v>
          </cell>
        </row>
        <row r="1603">
          <cell r="A1603" t="str">
            <v>Eucalyptus brockwayi</v>
          </cell>
        </row>
        <row r="1604">
          <cell r="A1604" t="str">
            <v>Eucalyptus buprestium x erectifolia</v>
          </cell>
        </row>
        <row r="1605">
          <cell r="A1605" t="str">
            <v>Eucalyptus buprestium x ligulata</v>
          </cell>
        </row>
        <row r="1606">
          <cell r="A1606" t="str">
            <v>Eucalyptus buprestium x marginata</v>
          </cell>
        </row>
        <row r="1607">
          <cell r="A1607" t="str">
            <v>Eucalyptus buprestium x staeri</v>
          </cell>
        </row>
        <row r="1608">
          <cell r="A1608" t="str">
            <v>Eucalyptus burdettiana</v>
          </cell>
        </row>
        <row r="1609">
          <cell r="A1609" t="str">
            <v>Eucalyptus caesia</v>
          </cell>
        </row>
        <row r="1610">
          <cell r="A1610" t="str">
            <v>Eucalyptus caesia subsp. boodjin</v>
          </cell>
        </row>
        <row r="1611">
          <cell r="A1611" t="str">
            <v>Eucalyptus caesia subsp. caesia</v>
          </cell>
        </row>
        <row r="1612">
          <cell r="A1612" t="str">
            <v>Eucalyptus caesia subsp. magna</v>
          </cell>
        </row>
        <row r="1613">
          <cell r="A1613" t="str">
            <v>Eucalyptus calcicola</v>
          </cell>
        </row>
        <row r="1614">
          <cell r="A1614" t="str">
            <v>Eucalyptus calcicola subsp. calcicola</v>
          </cell>
        </row>
        <row r="1615">
          <cell r="A1615" t="str">
            <v>Eucalyptus calcicola subsp. unita</v>
          </cell>
        </row>
        <row r="1616">
          <cell r="A1616" t="str">
            <v>Eucalyptus calycogona subsp. miraculum</v>
          </cell>
        </row>
        <row r="1617">
          <cell r="A1617" t="str">
            <v>Eucalyptus calyerup</v>
          </cell>
        </row>
        <row r="1618">
          <cell r="A1618" t="str">
            <v>Eucalyptus canescens</v>
          </cell>
        </row>
        <row r="1619">
          <cell r="A1619" t="str">
            <v>Eucalyptus canescens subsp. beadellii</v>
          </cell>
        </row>
        <row r="1620">
          <cell r="A1620" t="str">
            <v>Eucalyptus canescens subsp. canescens</v>
          </cell>
        </row>
        <row r="1621">
          <cell r="A1621" t="str">
            <v>Eucalyptus ceracea</v>
          </cell>
        </row>
        <row r="1622">
          <cell r="A1622" t="str">
            <v>Eucalyptus cerasiformis</v>
          </cell>
        </row>
        <row r="1623">
          <cell r="A1623" t="str">
            <v>Eucalyptus coronata</v>
          </cell>
        </row>
        <row r="1624">
          <cell r="A1624" t="str">
            <v>Eucalyptus costuligera</v>
          </cell>
        </row>
        <row r="1625">
          <cell r="A1625" t="str">
            <v>Eucalyptus creta</v>
          </cell>
        </row>
        <row r="1626">
          <cell r="A1626" t="str">
            <v>Eucalyptus crispata</v>
          </cell>
        </row>
        <row r="1627">
          <cell r="A1627" t="str">
            <v>Eucalyptus crucis subsp. crucis</v>
          </cell>
        </row>
        <row r="1628">
          <cell r="A1628" t="str">
            <v>Eucalyptus crucis subsp. praecipua</v>
          </cell>
        </row>
        <row r="1629">
          <cell r="A1629" t="str">
            <v>Eucalyptus cuprea</v>
          </cell>
        </row>
        <row r="1630">
          <cell r="A1630" t="str">
            <v>Eucalyptus deflexa</v>
          </cell>
        </row>
        <row r="1631">
          <cell r="A1631" t="str">
            <v>Eucalyptus desmondensis</v>
          </cell>
        </row>
        <row r="1632">
          <cell r="A1632" t="str">
            <v>Eucalyptus dielsii x platypus</v>
          </cell>
        </row>
        <row r="1633">
          <cell r="A1633" t="str">
            <v>Eucalyptus dissimulata</v>
          </cell>
        </row>
        <row r="1634">
          <cell r="A1634" t="str">
            <v>Eucalyptus dissimulata subsp. dissimulata</v>
          </cell>
        </row>
        <row r="1635">
          <cell r="A1635" t="str">
            <v>Eucalyptus dissimulata subsp. plauta</v>
          </cell>
        </row>
        <row r="1636">
          <cell r="A1636" t="str">
            <v>Eucalyptus distans</v>
          </cell>
        </row>
        <row r="1637">
          <cell r="A1637" t="str">
            <v>Eucalyptus distuberosa subsp. aerata</v>
          </cell>
        </row>
        <row r="1638">
          <cell r="A1638" t="str">
            <v>Eucalyptus dolichorhyncha</v>
          </cell>
        </row>
        <row r="1639">
          <cell r="A1639" t="str">
            <v>Eucalyptus dolorosa</v>
          </cell>
        </row>
        <row r="1640">
          <cell r="A1640" t="str">
            <v>Eucalyptus ebbanoensis subsp. photina</v>
          </cell>
        </row>
        <row r="1641">
          <cell r="A1641" t="str">
            <v>Eucalyptus educta</v>
          </cell>
        </row>
        <row r="1642">
          <cell r="A1642" t="str">
            <v>Eucalyptus educta L.A.S.Johnson &amp; K.D.Hill</v>
          </cell>
        </row>
        <row r="1643">
          <cell r="A1643" t="str">
            <v>Eucalyptus efflorescens</v>
          </cell>
        </row>
        <row r="1644">
          <cell r="A1644" t="str">
            <v>Eucalyptus eremophila subsp. pterocarpa</v>
          </cell>
        </row>
        <row r="1645">
          <cell r="A1645" t="str">
            <v>Eucalyptus erythronema subsp. inornata</v>
          </cell>
        </row>
        <row r="1646">
          <cell r="A1646" t="str">
            <v>Eucalyptus exigua</v>
          </cell>
        </row>
        <row r="1647">
          <cell r="A1647" t="str">
            <v>Eucalyptus exilis</v>
          </cell>
        </row>
        <row r="1648">
          <cell r="A1648" t="str">
            <v>Eucalyptus fitzgeraldii</v>
          </cell>
        </row>
        <row r="1649">
          <cell r="A1649" t="str">
            <v>Eucalyptus foecunda</v>
          </cell>
        </row>
        <row r="1650">
          <cell r="A1650" t="str">
            <v>Eucalyptus foecunda subsp. aeolica</v>
          </cell>
        </row>
        <row r="1651">
          <cell r="A1651" t="str">
            <v>Eucalyptus foecunda subsp. foecunda</v>
          </cell>
        </row>
        <row r="1652">
          <cell r="A1652" t="str">
            <v>Eucalyptus foliosa</v>
          </cell>
        </row>
        <row r="1653">
          <cell r="A1653" t="str">
            <v>Eucalyptus formanii</v>
          </cell>
        </row>
        <row r="1654">
          <cell r="A1654" t="str">
            <v>Eucalyptus formanii subsp. circulata</v>
          </cell>
        </row>
        <row r="1655">
          <cell r="A1655" t="str">
            <v>Eucalyptus formanii subsp. formanii</v>
          </cell>
        </row>
        <row r="1656">
          <cell r="A1656" t="str">
            <v>Eucalyptus fraseri subsp. melanobasis</v>
          </cell>
        </row>
        <row r="1657">
          <cell r="A1657" t="str">
            <v>Eucalyptus frenchiana</v>
          </cell>
        </row>
        <row r="1658">
          <cell r="A1658" t="str">
            <v>Eucalyptus georgei</v>
          </cell>
        </row>
        <row r="1659">
          <cell r="A1659" t="str">
            <v>Eucalyptus georgei subsp. fulgida</v>
          </cell>
        </row>
        <row r="1660">
          <cell r="A1660" t="str">
            <v>Eucalyptus georgei subsp. georgei</v>
          </cell>
        </row>
        <row r="1661">
          <cell r="A1661" t="str">
            <v>Eucalyptus goniantha subsp. kynouron</v>
          </cell>
        </row>
        <row r="1662">
          <cell r="A1662" t="str">
            <v>Eucalyptus histophylla</v>
          </cell>
        </row>
        <row r="1663">
          <cell r="A1663" t="str">
            <v>Eucalyptus insularis</v>
          </cell>
        </row>
        <row r="1664">
          <cell r="A1664" t="str">
            <v>Eucalyptus insularis subsp. continentalis</v>
          </cell>
        </row>
        <row r="1665">
          <cell r="A1665" t="str">
            <v>Eucalyptus insularis subsp. insularis</v>
          </cell>
        </row>
        <row r="1666">
          <cell r="A1666" t="str">
            <v>Eucalyptus jimberlanica</v>
          </cell>
        </row>
        <row r="1667">
          <cell r="A1667" t="str">
            <v>Eucalyptus johnsoniana</v>
          </cell>
        </row>
        <row r="1668">
          <cell r="A1668" t="str">
            <v>Eucalyptus jutsonii</v>
          </cell>
        </row>
        <row r="1669">
          <cell r="A1669" t="str">
            <v>Eucalyptus jutsonii subsp. jutsonii</v>
          </cell>
        </row>
        <row r="1670">
          <cell r="A1670" t="str">
            <v>Eucalyptus jutsonii subsp. kobela</v>
          </cell>
        </row>
        <row r="1671">
          <cell r="A1671" t="str">
            <v>Eucalyptus kenneallyi</v>
          </cell>
        </row>
        <row r="1672">
          <cell r="A1672" t="str">
            <v>Eucalyptus kruseana</v>
          </cell>
        </row>
        <row r="1673">
          <cell r="A1673" t="str">
            <v>Eucalyptus leprophloia</v>
          </cell>
        </row>
        <row r="1674">
          <cell r="A1674" t="str">
            <v>Eucalyptus ligulata</v>
          </cell>
        </row>
        <row r="1675">
          <cell r="A1675" t="str">
            <v>Eucalyptus ligulata subsp. ligulata</v>
          </cell>
        </row>
        <row r="1676">
          <cell r="A1676" t="str">
            <v>Eucalyptus ligulata subsp. stirlingica</v>
          </cell>
        </row>
        <row r="1677">
          <cell r="A1677" t="str">
            <v>Eucalyptus loxophleba x wandoo</v>
          </cell>
        </row>
        <row r="1678">
          <cell r="A1678" t="str">
            <v>Eucalyptus lucens</v>
          </cell>
        </row>
        <row r="1679">
          <cell r="A1679" t="str">
            <v>Eucalyptus luculenta</v>
          </cell>
        </row>
        <row r="1680">
          <cell r="A1680" t="str">
            <v>Eucalyptus macrocarpa subsp. elachantha</v>
          </cell>
        </row>
        <row r="1681">
          <cell r="A1681" t="str">
            <v>Eucalyptus macrocarpa x pyriformis</v>
          </cell>
        </row>
        <row r="1682">
          <cell r="A1682" t="str">
            <v>Eucalyptus marginata x megacarpa</v>
          </cell>
        </row>
        <row r="1683">
          <cell r="A1683" t="str">
            <v>Eucalyptus marginata x pachyloma</v>
          </cell>
        </row>
        <row r="1684">
          <cell r="A1684" t="str">
            <v>Eucalyptus mcquoidii</v>
          </cell>
        </row>
        <row r="1685">
          <cell r="A1685" t="str">
            <v>Eucalyptus melanophitra</v>
          </cell>
        </row>
        <row r="1686">
          <cell r="A1686" t="str">
            <v>Eucalyptus merrickiae</v>
          </cell>
        </row>
        <row r="1687">
          <cell r="A1687" t="str">
            <v>Eucalyptus mimica</v>
          </cell>
        </row>
        <row r="1688">
          <cell r="A1688" t="str">
            <v>Eucalyptus mimica subsp. continens</v>
          </cell>
        </row>
        <row r="1689">
          <cell r="A1689" t="str">
            <v>Eucalyptus mimica subsp. mimica</v>
          </cell>
        </row>
        <row r="1690">
          <cell r="A1690" t="str">
            <v>Eucalyptus misella</v>
          </cell>
        </row>
        <row r="1691">
          <cell r="A1691" t="str">
            <v>Eucalyptus mooreana</v>
          </cell>
        </row>
        <row r="1692">
          <cell r="A1692" t="str">
            <v>Eucalyptus newbeyi</v>
          </cell>
        </row>
        <row r="1693">
          <cell r="A1693" t="str">
            <v>Eucalyptus nutans</v>
          </cell>
        </row>
        <row r="1694">
          <cell r="A1694" t="str">
            <v>Eucalyptus ordiana</v>
          </cell>
        </row>
        <row r="1695">
          <cell r="A1695" t="str">
            <v>Eucalyptus ornata</v>
          </cell>
        </row>
        <row r="1696">
          <cell r="A1696" t="str">
            <v>Eucalyptus pendens</v>
          </cell>
        </row>
        <row r="1697">
          <cell r="A1697" t="str">
            <v>Eucalyptus pimpiniana</v>
          </cell>
        </row>
        <row r="1698">
          <cell r="A1698" t="str">
            <v>Eucalyptus platydisca</v>
          </cell>
        </row>
        <row r="1699">
          <cell r="A1699" t="str">
            <v>Eucalyptus polita</v>
          </cell>
        </row>
        <row r="1700">
          <cell r="A1700" t="str">
            <v>Eucalyptus polita subsp. ocreata</v>
          </cell>
        </row>
        <row r="1701">
          <cell r="A1701" t="str">
            <v>Eucalyptus polita subsp. polita</v>
          </cell>
        </row>
        <row r="1702">
          <cell r="A1702" t="str">
            <v>Eucalyptus praetermissa</v>
          </cell>
        </row>
        <row r="1703">
          <cell r="A1703" t="str">
            <v>Eucalyptus preissiana subsp. lobata</v>
          </cell>
        </row>
        <row r="1704">
          <cell r="A1704" t="str">
            <v>Eucalyptus preissiana x staeri</v>
          </cell>
        </row>
        <row r="1705">
          <cell r="A1705" t="str">
            <v>Eucalyptus pruiniramis</v>
          </cell>
        </row>
        <row r="1706">
          <cell r="A1706" t="str">
            <v>Eucalyptus pterocarpa</v>
          </cell>
        </row>
        <row r="1707">
          <cell r="A1707" t="str">
            <v>Eucalyptus purpurata</v>
          </cell>
        </row>
        <row r="1708">
          <cell r="A1708" t="str">
            <v>Eucalyptus quaerenda</v>
          </cell>
        </row>
        <row r="1709">
          <cell r="A1709" t="str">
            <v>Eucalyptus ravensthorpensis</v>
          </cell>
        </row>
        <row r="1710">
          <cell r="A1710" t="str">
            <v>Eucalyptus recta</v>
          </cell>
        </row>
        <row r="1711">
          <cell r="A1711" t="str">
            <v>Eucalyptus relicta</v>
          </cell>
        </row>
        <row r="1712">
          <cell r="A1712" t="str">
            <v>Eucalyptus retusa</v>
          </cell>
        </row>
        <row r="1713">
          <cell r="A1713" t="str">
            <v>Eucalyptus revelata</v>
          </cell>
        </row>
        <row r="1714">
          <cell r="A1714" t="str">
            <v>Eucalyptus rhodantha</v>
          </cell>
        </row>
        <row r="1715">
          <cell r="A1715" t="str">
            <v>Eucalyptus rhodantha var. rhodantha</v>
          </cell>
        </row>
        <row r="1716">
          <cell r="A1716" t="str">
            <v>Eucalyptus rhodantha var. x petiolaris</v>
          </cell>
        </row>
        <row r="1717">
          <cell r="A1717" t="str">
            <v>Eucalyptus rhomboidea</v>
          </cell>
        </row>
        <row r="1718">
          <cell r="A1718" t="str">
            <v>Eucalyptus rowleyi</v>
          </cell>
        </row>
        <row r="1719">
          <cell r="A1719" t="str">
            <v>Eucalyptus rudis subsp. cratyantha</v>
          </cell>
        </row>
        <row r="1720">
          <cell r="A1720" t="str">
            <v>Eucalyptus rugulata</v>
          </cell>
        </row>
        <row r="1721">
          <cell r="A1721" t="str">
            <v>Eucalyptus sargentii subsp. onesis</v>
          </cell>
        </row>
        <row r="1722">
          <cell r="A1722" t="str">
            <v>Eucalyptus semiglobosa</v>
          </cell>
        </row>
        <row r="1723">
          <cell r="A1723" t="str">
            <v>Eucalyptus semota</v>
          </cell>
        </row>
        <row r="1724">
          <cell r="A1724" t="str">
            <v>Eucalyptus sinuosa</v>
          </cell>
        </row>
        <row r="1725">
          <cell r="A1725" t="str">
            <v>Eucalyptus sp. Dunbar Road (D. Nicolle &amp; M. French DN 5466)</v>
          </cell>
        </row>
        <row r="1726">
          <cell r="A1726" t="str">
            <v>Eucalyptus sp. Esperance (M.E. French 1579)</v>
          </cell>
        </row>
        <row r="1727">
          <cell r="A1727" t="str">
            <v>Eucalyptus sp. Pitta Creek (R.L. Barrett &amp; M.D. Barrett RLB 1677)</v>
          </cell>
        </row>
        <row r="1728">
          <cell r="A1728" t="str">
            <v>Eucalyptus sparsa</v>
          </cell>
        </row>
        <row r="1729">
          <cell r="A1729" t="str">
            <v>Eucalyptus spathulata subsp. salina</v>
          </cell>
        </row>
        <row r="1730">
          <cell r="A1730" t="str">
            <v>Eucalyptus steedmanii</v>
          </cell>
        </row>
        <row r="1731">
          <cell r="A1731" t="str">
            <v>Eucalyptus stoatei</v>
          </cell>
        </row>
        <row r="1732">
          <cell r="A1732" t="str">
            <v>Eucalyptus subangusta subsp. virescens</v>
          </cell>
        </row>
        <row r="1733">
          <cell r="A1733" t="str">
            <v>Eucalyptus suberea</v>
          </cell>
        </row>
        <row r="1734">
          <cell r="A1734" t="str">
            <v>Eucalyptus sweedmaniana</v>
          </cell>
        </row>
        <row r="1735">
          <cell r="A1735" t="str">
            <v>Eucalyptus synandra</v>
          </cell>
        </row>
        <row r="1736">
          <cell r="A1736" t="str">
            <v>Eucalyptus uncinata subsp. crassifolia</v>
          </cell>
        </row>
        <row r="1737">
          <cell r="A1737" t="str">
            <v>Eucalyptus urna subsp. xesta</v>
          </cell>
        </row>
        <row r="1738">
          <cell r="A1738" t="str">
            <v>Eucalyptus vesiculosa</v>
          </cell>
        </row>
        <row r="1739">
          <cell r="A1739" t="str">
            <v>Eucalyptus virginea</v>
          </cell>
        </row>
        <row r="1740">
          <cell r="A1740" t="str">
            <v>Eucalyptus websteriana subsp. norsemanica</v>
          </cell>
        </row>
        <row r="1741">
          <cell r="A1741" t="str">
            <v>Eucalyptus x balanites</v>
          </cell>
        </row>
        <row r="1742">
          <cell r="A1742" t="str">
            <v>Eucalyptus x brachyphylla</v>
          </cell>
        </row>
        <row r="1743">
          <cell r="A1743" t="str">
            <v>Eucalyptus x carnabyi</v>
          </cell>
        </row>
        <row r="1744">
          <cell r="A1744" t="str">
            <v>Eucalyptus x chrysantha</v>
          </cell>
        </row>
        <row r="1745">
          <cell r="A1745" t="str">
            <v>Eucalyptus x erectifolia</v>
          </cell>
        </row>
        <row r="1746">
          <cell r="A1746" t="str">
            <v>Eucalyptus x graniticola</v>
          </cell>
        </row>
        <row r="1747">
          <cell r="A1747" t="str">
            <v>Eucalyptus x impensa</v>
          </cell>
        </row>
        <row r="1748">
          <cell r="A1748" t="str">
            <v>Eucalyptus x kalganensis</v>
          </cell>
        </row>
        <row r="1749">
          <cell r="A1749" t="str">
            <v>Eucalyptus x lateritica</v>
          </cell>
        </row>
        <row r="1750">
          <cell r="A1750" t="str">
            <v>Eucalyptus x lateritica</v>
          </cell>
        </row>
        <row r="1751">
          <cell r="A1751" t="str">
            <v>Eucalyptus x missilis</v>
          </cell>
        </row>
        <row r="1752">
          <cell r="A1752" t="str">
            <v>Eucalyptus x mundijongensis</v>
          </cell>
        </row>
        <row r="1753">
          <cell r="A1753" t="str">
            <v>Eucalyptus x phylacis</v>
          </cell>
        </row>
        <row r="1754">
          <cell r="A1754" t="str">
            <v>Eucalyptus zopherophloia</v>
          </cell>
        </row>
        <row r="1755">
          <cell r="A1755" t="str">
            <v>Eugenia reinwardtiana</v>
          </cell>
        </row>
        <row r="1756">
          <cell r="A1756" t="str">
            <v>Eulophia bicallosa</v>
          </cell>
        </row>
        <row r="1757">
          <cell r="A1757" t="str">
            <v>Euphorbia australis var. glabra</v>
          </cell>
        </row>
        <row r="1758">
          <cell r="A1758" t="str">
            <v>Euphorbia clementii</v>
          </cell>
        </row>
        <row r="1759">
          <cell r="A1759" t="str">
            <v>Euphorbia inappendiculata</v>
          </cell>
        </row>
        <row r="1760">
          <cell r="A1760" t="str">
            <v>Euphorbia inappendiculata var. inappendiculata</v>
          </cell>
        </row>
        <row r="1761">
          <cell r="A1761" t="str">
            <v>Euphorbia inappendiculata var. queenslandica</v>
          </cell>
        </row>
        <row r="1762">
          <cell r="A1762" t="str">
            <v>Euphorbia parvicaruncula</v>
          </cell>
        </row>
        <row r="1763">
          <cell r="A1763" t="str">
            <v>Euphorbia sarcostemmoides</v>
          </cell>
        </row>
        <row r="1764">
          <cell r="A1764" t="str">
            <v>Euphorbia stevenii</v>
          </cell>
        </row>
        <row r="1765">
          <cell r="A1765" t="str">
            <v>Euphrasia scabra</v>
          </cell>
        </row>
        <row r="1766">
          <cell r="A1766" t="str">
            <v>Euploca aenigmata</v>
          </cell>
        </row>
        <row r="1767">
          <cell r="A1767" t="str">
            <v>Euploca alcyonium</v>
          </cell>
        </row>
        <row r="1768">
          <cell r="A1768" t="str">
            <v>Euploca apertum</v>
          </cell>
        </row>
        <row r="1769">
          <cell r="A1769" t="str">
            <v>Euploca argyrea</v>
          </cell>
        </row>
        <row r="1770">
          <cell r="A1770" t="str">
            <v>Euploca calvariavis</v>
          </cell>
        </row>
        <row r="1771">
          <cell r="A1771" t="str">
            <v>Euploca cupressina</v>
          </cell>
        </row>
        <row r="1772">
          <cell r="A1772" t="str">
            <v>Euploca discordis</v>
          </cell>
        </row>
        <row r="1773">
          <cell r="A1773" t="str">
            <v>Euploca foveolata</v>
          </cell>
        </row>
        <row r="1774">
          <cell r="A1774" t="str">
            <v>Euploca galioides</v>
          </cell>
        </row>
        <row r="1775">
          <cell r="A1775" t="str">
            <v>Euploca geocharis</v>
          </cell>
        </row>
        <row r="1776">
          <cell r="A1776" t="str">
            <v>Euploca mitchellii</v>
          </cell>
        </row>
        <row r="1777">
          <cell r="A1777" t="str">
            <v>Euploca mutica</v>
          </cell>
        </row>
        <row r="1778">
          <cell r="A1778" t="str">
            <v>Euploca nesopelyda</v>
          </cell>
        </row>
        <row r="1779">
          <cell r="A1779" t="str">
            <v>Euploca parviantrum</v>
          </cell>
        </row>
        <row r="1780">
          <cell r="A1780" t="str">
            <v>Euploca synaimon</v>
          </cell>
        </row>
        <row r="1781">
          <cell r="A1781" t="str">
            <v>Euploca tachyglossoides</v>
          </cell>
        </row>
        <row r="1782">
          <cell r="A1782" t="str">
            <v>Euploca uniflora</v>
          </cell>
        </row>
        <row r="1783">
          <cell r="A1783" t="str">
            <v>Euryomyrtus inflata</v>
          </cell>
        </row>
        <row r="1784">
          <cell r="A1784" t="str">
            <v>Euryomyrtus recurva</v>
          </cell>
        </row>
        <row r="1785">
          <cell r="A1785" t="str">
            <v>Eutaxia acanthoclada</v>
          </cell>
        </row>
        <row r="1786">
          <cell r="A1786" t="str">
            <v>Eutaxia actinophylla</v>
          </cell>
        </row>
        <row r="1787">
          <cell r="A1787" t="str">
            <v>Eutaxia andocada</v>
          </cell>
        </row>
        <row r="1788">
          <cell r="A1788" t="str">
            <v>Eutaxia hirsuta</v>
          </cell>
        </row>
        <row r="1789">
          <cell r="A1789" t="str">
            <v>Eutaxia lasiocalyx</v>
          </cell>
        </row>
        <row r="1790">
          <cell r="A1790" t="str">
            <v>Eutaxia nanophylla</v>
          </cell>
        </row>
        <row r="1791">
          <cell r="A1791" t="str">
            <v>Eutaxia rubricarina</v>
          </cell>
        </row>
        <row r="1792">
          <cell r="A1792" t="str">
            <v>Eutaxia sp. Jasper Hill (R.J. Cranfield 8607)</v>
          </cell>
        </row>
        <row r="1793">
          <cell r="A1793" t="str">
            <v>Eutaxia sp. North Ironcap (P. Armstrong PA 06/898)</v>
          </cell>
        </row>
        <row r="1794">
          <cell r="A1794" t="str">
            <v>Evolvulus alsinoides var. alsinoides</v>
          </cell>
        </row>
        <row r="1795">
          <cell r="A1795" t="str">
            <v>Exocarpos acerbus</v>
          </cell>
        </row>
        <row r="1796">
          <cell r="A1796" t="str">
            <v>Fabronia hampeana</v>
          </cell>
        </row>
        <row r="1797">
          <cell r="A1797" t="str">
            <v>Ficus lilliputiana</v>
          </cell>
        </row>
        <row r="1798">
          <cell r="A1798" t="str">
            <v>Ficus lilliputiana forma lilliputiana</v>
          </cell>
        </row>
        <row r="1799">
          <cell r="A1799" t="str">
            <v>Ficus lilliputiana forma pilosa</v>
          </cell>
        </row>
        <row r="1800">
          <cell r="A1800" t="str">
            <v>Fimbristylis dictyocolea</v>
          </cell>
        </row>
        <row r="1801">
          <cell r="A1801" t="str">
            <v>Fimbristylis helicophylla</v>
          </cell>
        </row>
        <row r="1802">
          <cell r="A1802" t="str">
            <v>Fimbristylis laxiglumis</v>
          </cell>
        </row>
        <row r="1803">
          <cell r="A1803" t="str">
            <v>Fimbristylis pilifera</v>
          </cell>
        </row>
        <row r="1804">
          <cell r="A1804" t="str">
            <v>Fimbristylis rupestris</v>
          </cell>
        </row>
        <row r="1805">
          <cell r="A1805" t="str">
            <v>Fimbristylis sieberiana</v>
          </cell>
        </row>
        <row r="1806">
          <cell r="A1806" t="str">
            <v>Fimbristylis sp. Bachsten Creek (M.D. Barrett MDB 695)</v>
          </cell>
        </row>
        <row r="1807">
          <cell r="A1807" t="str">
            <v>Fimbristylis sp. D Kimberley Flora (A.C. Beauglehole 52448)</v>
          </cell>
        </row>
        <row r="1808">
          <cell r="A1808" t="str">
            <v>Fimbristylis sp. E Kimberley Flora (C.R. Dunlop 5403)</v>
          </cell>
        </row>
        <row r="1809">
          <cell r="A1809" t="str">
            <v>Fimbristylis sp. H Kimberley Flora (Carr 3944 &amp; Beauglehole 47722)</v>
          </cell>
        </row>
        <row r="1810">
          <cell r="A1810" t="str">
            <v>Fimbristylis sp. I Kimberley Flora (R.J. Hnatiuk 112)</v>
          </cell>
        </row>
        <row r="1811">
          <cell r="A1811" t="str">
            <v>Fimbristylis sp. King Edward Falls (M.D. Barrett MDB 2205)</v>
          </cell>
        </row>
        <row r="1812">
          <cell r="A1812" t="str">
            <v>Fimbristylis sp. L Kimberley Flora (K.F. Kenneally 11167)</v>
          </cell>
        </row>
        <row r="1813">
          <cell r="A1813" t="str">
            <v>Fimbristylis sp. Shay Gap (K.R. Newbey 10293)</v>
          </cell>
        </row>
        <row r="1814">
          <cell r="A1814" t="str">
            <v>Fimbristylis subaristata</v>
          </cell>
        </row>
        <row r="1815">
          <cell r="A1815" t="str">
            <v>Fitzwillia axilliflora</v>
          </cell>
        </row>
        <row r="1816">
          <cell r="A1816" t="str">
            <v>Fitzwillia sp. Newdegate (A. Coates 8766)</v>
          </cell>
        </row>
        <row r="1817">
          <cell r="A1817" t="str">
            <v>Frankenia brachyphylla</v>
          </cell>
        </row>
        <row r="1818">
          <cell r="A1818" t="str">
            <v>Frankenia bracteata</v>
          </cell>
        </row>
        <row r="1819">
          <cell r="A1819" t="str">
            <v>Frankenia conferta</v>
          </cell>
        </row>
        <row r="1820">
          <cell r="A1820" t="str">
            <v>Frankenia confusa</v>
          </cell>
        </row>
        <row r="1821">
          <cell r="A1821" t="str">
            <v>Frankenia decurrens</v>
          </cell>
        </row>
        <row r="1822">
          <cell r="A1822" t="str">
            <v>Frankenia drummondii</v>
          </cell>
        </row>
        <row r="1823">
          <cell r="A1823" t="str">
            <v>Frankenia georgei</v>
          </cell>
        </row>
        <row r="1824">
          <cell r="A1824" t="str">
            <v>Frankenia glomerata</v>
          </cell>
        </row>
        <row r="1825">
          <cell r="A1825" t="str">
            <v>Frankenia parvula</v>
          </cell>
        </row>
        <row r="1826">
          <cell r="A1826" t="str">
            <v>Frankenia sp. southern gypsum (M.N. Lyons 2864)</v>
          </cell>
        </row>
        <row r="1827">
          <cell r="A1827" t="str">
            <v>Franklandia triaristata</v>
          </cell>
        </row>
        <row r="1828">
          <cell r="A1828" t="str">
            <v>Fuirena incrassata</v>
          </cell>
        </row>
        <row r="1829">
          <cell r="A1829" t="str">
            <v>Fuirena nudiflora</v>
          </cell>
        </row>
        <row r="1830">
          <cell r="A1830" t="str">
            <v>Gahnia sclerioides</v>
          </cell>
        </row>
        <row r="1831">
          <cell r="A1831" t="str">
            <v>Galium leptogonium</v>
          </cell>
        </row>
        <row r="1832">
          <cell r="A1832" t="str">
            <v>Gardenia gardneri</v>
          </cell>
        </row>
        <row r="1833">
          <cell r="A1833" t="str">
            <v>Gardenia sericea</v>
          </cell>
        </row>
        <row r="1834">
          <cell r="A1834" t="str">
            <v>Gastrolobium acrocaroli</v>
          </cell>
        </row>
        <row r="1835">
          <cell r="A1835" t="str">
            <v>Gastrolobium appressum</v>
          </cell>
        </row>
        <row r="1836">
          <cell r="A1836" t="str">
            <v>Gastrolobium argyrotrichum</v>
          </cell>
        </row>
        <row r="1837">
          <cell r="A1837" t="str">
            <v>Gastrolobium crenulatum</v>
          </cell>
        </row>
        <row r="1838">
          <cell r="A1838" t="str">
            <v>Gastrolobium crispatum</v>
          </cell>
        </row>
        <row r="1839">
          <cell r="A1839" t="str">
            <v>Gastrolobium cruciatum</v>
          </cell>
        </row>
        <row r="1840">
          <cell r="A1840" t="str">
            <v>Gastrolobium densifolium</v>
          </cell>
        </row>
        <row r="1841">
          <cell r="A1841" t="str">
            <v>Gastrolobium diabolophyllum</v>
          </cell>
        </row>
        <row r="1842">
          <cell r="A1842" t="str">
            <v>Gastrolobium effusum</v>
          </cell>
        </row>
        <row r="1843">
          <cell r="A1843" t="str">
            <v>Gastrolobium elegans</v>
          </cell>
        </row>
        <row r="1844">
          <cell r="A1844" t="str">
            <v>Gastrolobium euryphyllum</v>
          </cell>
        </row>
        <row r="1845">
          <cell r="A1845" t="str">
            <v>Gastrolobium ferrugineum</v>
          </cell>
        </row>
        <row r="1846">
          <cell r="A1846" t="str">
            <v>Gastrolobium formosum</v>
          </cell>
        </row>
        <row r="1847">
          <cell r="A1847" t="str">
            <v>Gastrolobium glaucum</v>
          </cell>
        </row>
        <row r="1848">
          <cell r="A1848" t="str">
            <v>Gastrolobium graniticum</v>
          </cell>
        </row>
        <row r="1849">
          <cell r="A1849" t="str">
            <v>Gastrolobium hamulosum</v>
          </cell>
        </row>
        <row r="1850">
          <cell r="A1850" t="str">
            <v>Gastrolobium hians</v>
          </cell>
        </row>
        <row r="1851">
          <cell r="A1851" t="str">
            <v>Gastrolobium humile</v>
          </cell>
        </row>
        <row r="1852">
          <cell r="A1852" t="str">
            <v>Gastrolobium involutum</v>
          </cell>
        </row>
        <row r="1853">
          <cell r="A1853" t="str">
            <v>Gastrolobium leakeanum</v>
          </cell>
        </row>
        <row r="1854">
          <cell r="A1854" t="str">
            <v>Gastrolobium lehmannii</v>
          </cell>
        </row>
        <row r="1855">
          <cell r="A1855" t="str">
            <v>Gastrolobium luteifolium</v>
          </cell>
        </row>
        <row r="1856">
          <cell r="A1856" t="str">
            <v>Gastrolobium modestum</v>
          </cell>
        </row>
        <row r="1857">
          <cell r="A1857" t="str">
            <v>Gastrolobium mondurup</v>
          </cell>
        </row>
        <row r="1858">
          <cell r="A1858" t="str">
            <v>Gastrolobium nudum</v>
          </cell>
        </row>
        <row r="1859">
          <cell r="A1859" t="str">
            <v>Gastrolobium ovalifolium</v>
          </cell>
        </row>
        <row r="1860">
          <cell r="A1860" t="str">
            <v>Gastrolobium papilio</v>
          </cell>
        </row>
        <row r="1861">
          <cell r="A1861" t="str">
            <v>Gastrolobium propinquum</v>
          </cell>
        </row>
        <row r="1862">
          <cell r="A1862" t="str">
            <v>Gastrolobium pulchellum</v>
          </cell>
        </row>
        <row r="1863">
          <cell r="A1863" t="str">
            <v>Gastrolobium pycnostachyum</v>
          </cell>
        </row>
        <row r="1864">
          <cell r="A1864" t="str">
            <v>Gastrolobium rotundifolium</v>
          </cell>
        </row>
        <row r="1865">
          <cell r="A1865" t="str">
            <v>Gastrolobium semiteres</v>
          </cell>
        </row>
        <row r="1866">
          <cell r="A1866" t="str">
            <v>Gastrolobium sp. Asperum (F. Hort 2864)</v>
          </cell>
        </row>
        <row r="1867">
          <cell r="A1867" t="str">
            <v>Gastrolobium sp. East Peak (E.D. Middleton EDM 43)</v>
          </cell>
        </row>
        <row r="1868">
          <cell r="A1868" t="str">
            <v>Gastrolobium sp. Prostrate Boddington (M. Hislop 2130)</v>
          </cell>
        </row>
        <row r="1869">
          <cell r="A1869" t="str">
            <v>Gastrolobium sp. Yoongarillup (S. Dilkes s.n. 1/9/1969)</v>
          </cell>
        </row>
        <row r="1870">
          <cell r="A1870" t="str">
            <v>Gastrolobium spectabile</v>
          </cell>
        </row>
        <row r="1871">
          <cell r="A1871" t="str">
            <v>Gastrolobium stenophyllum</v>
          </cell>
        </row>
        <row r="1872">
          <cell r="A1872" t="str">
            <v>Gastrolobium stipulare</v>
          </cell>
        </row>
        <row r="1873">
          <cell r="A1873" t="str">
            <v>Gastrolobium subcordatum</v>
          </cell>
        </row>
        <row r="1874">
          <cell r="A1874" t="str">
            <v>Gastrolobium tenue</v>
          </cell>
        </row>
        <row r="1875">
          <cell r="A1875" t="str">
            <v>Gastrolobium tergiversum</v>
          </cell>
        </row>
        <row r="1876">
          <cell r="A1876" t="str">
            <v>Gastrolobium tomentosum</v>
          </cell>
        </row>
        <row r="1877">
          <cell r="A1877" t="str">
            <v>Gastrolobium vestitum</v>
          </cell>
        </row>
        <row r="1878">
          <cell r="A1878" t="str">
            <v>Gastrolobium whicherense</v>
          </cell>
        </row>
        <row r="1879">
          <cell r="A1879" t="str">
            <v>Gastrolobium wonganensis</v>
          </cell>
        </row>
        <row r="1880">
          <cell r="A1880" t="str">
            <v>Gaudium confertum</v>
          </cell>
        </row>
        <row r="1881">
          <cell r="A1881" t="str">
            <v>Geijera salicifolia</v>
          </cell>
        </row>
        <row r="1882">
          <cell r="A1882" t="str">
            <v>Geleznowia amabilis</v>
          </cell>
        </row>
        <row r="1883">
          <cell r="A1883" t="str">
            <v>Geleznowia eximia</v>
          </cell>
        </row>
        <row r="1884">
          <cell r="A1884" t="str">
            <v>Geleznowia narcissoides</v>
          </cell>
        </row>
        <row r="1885">
          <cell r="A1885" t="str">
            <v>Geleznowia occulta</v>
          </cell>
        </row>
        <row r="1886">
          <cell r="A1886" t="str">
            <v>Glochidion apodogynum</v>
          </cell>
        </row>
        <row r="1887">
          <cell r="A1887" t="str">
            <v>Glossostigma trichodes</v>
          </cell>
        </row>
        <row r="1888">
          <cell r="A1888" t="str">
            <v>Glyceria drummondii</v>
          </cell>
        </row>
        <row r="1889">
          <cell r="A1889" t="str">
            <v>Glycine albicans</v>
          </cell>
        </row>
        <row r="1890">
          <cell r="A1890" t="str">
            <v>Glycine falcata</v>
          </cell>
        </row>
        <row r="1891">
          <cell r="A1891" t="str">
            <v>Glycine lactivirens</v>
          </cell>
        </row>
        <row r="1892">
          <cell r="A1892" t="str">
            <v>Glycine pindanica</v>
          </cell>
        </row>
        <row r="1893">
          <cell r="A1893" t="str">
            <v>Glycine pullenii</v>
          </cell>
        </row>
        <row r="1894">
          <cell r="A1894" t="str">
            <v>Glycine remota</v>
          </cell>
        </row>
        <row r="1895">
          <cell r="A1895" t="str">
            <v>Glycine sp. Yampi (J.P. Bull &amp; D. Brearley ONS-4790)</v>
          </cell>
        </row>
        <row r="1896">
          <cell r="A1896" t="str">
            <v>Gmelina australis</v>
          </cell>
        </row>
        <row r="1897">
          <cell r="A1897" t="str">
            <v>Gnephosis cassiniana</v>
          </cell>
        </row>
        <row r="1898">
          <cell r="A1898" t="str">
            <v>Gnephosis multiflora</v>
          </cell>
        </row>
        <row r="1899">
          <cell r="A1899" t="str">
            <v>Gnephosis setifera</v>
          </cell>
        </row>
        <row r="1900">
          <cell r="A1900" t="str">
            <v>Gompholobium cinereum</v>
          </cell>
        </row>
        <row r="1901">
          <cell r="A1901" t="str">
            <v>Gompholobium gairdnerianum</v>
          </cell>
        </row>
        <row r="1902">
          <cell r="A1902" t="str">
            <v>Gompholobium glabristylum</v>
          </cell>
        </row>
        <row r="1903">
          <cell r="A1903" t="str">
            <v>Gompholobium karijini</v>
          </cell>
        </row>
        <row r="1904">
          <cell r="A1904" t="str">
            <v>Gompholobium roseum</v>
          </cell>
        </row>
        <row r="1905">
          <cell r="A1905" t="str">
            <v>Gompholobium sp. Roy Hill (G. Buller ATF08 AQ14)</v>
          </cell>
        </row>
        <row r="1906">
          <cell r="A1906" t="str">
            <v>Gompholobium wonganense</v>
          </cell>
        </row>
        <row r="1907">
          <cell r="A1907" t="str">
            <v>Gomphrena axillaris</v>
          </cell>
        </row>
        <row r="1908">
          <cell r="A1908" t="str">
            <v>Gomphrena cucullata</v>
          </cell>
        </row>
        <row r="1909">
          <cell r="A1909" t="str">
            <v>Gomphrena leptophylla</v>
          </cell>
        </row>
        <row r="1910">
          <cell r="A1910" t="str">
            <v>Gomphrena longistyla</v>
          </cell>
        </row>
        <row r="1911">
          <cell r="A1911" t="str">
            <v>Gomphrena pusilla</v>
          </cell>
        </row>
        <row r="1912">
          <cell r="A1912" t="str">
            <v>Gomphrena splendida</v>
          </cell>
        </row>
        <row r="1913">
          <cell r="A1913" t="str">
            <v>Gonocarpus ericifolius</v>
          </cell>
        </row>
        <row r="1914">
          <cell r="A1914" t="str">
            <v>Gonocarpus hispidus</v>
          </cell>
        </row>
        <row r="1915">
          <cell r="A1915" t="str">
            <v>Gonocarpus intricatus</v>
          </cell>
        </row>
        <row r="1916">
          <cell r="A1916" t="str">
            <v>Gonocarpus keigheryi</v>
          </cell>
        </row>
        <row r="1917">
          <cell r="A1917" t="str">
            <v>Gonocarpus orchardii</v>
          </cell>
        </row>
        <row r="1918">
          <cell r="A1918" t="str">
            <v>Gonocarpus pusillus</v>
          </cell>
        </row>
        <row r="1919">
          <cell r="A1919" t="str">
            <v>Gonocarpus pycnostachyus</v>
          </cell>
        </row>
        <row r="1920">
          <cell r="A1920" t="str">
            <v>Gonocarpus rudis</v>
          </cell>
        </row>
        <row r="1921">
          <cell r="A1921" t="str">
            <v>Gonocarpus simplex</v>
          </cell>
        </row>
        <row r="1922">
          <cell r="A1922" t="str">
            <v>Gonocarpus trichostachyus</v>
          </cell>
        </row>
        <row r="1923">
          <cell r="A1923" t="str">
            <v>Goodenia anfracta</v>
          </cell>
        </row>
        <row r="1924">
          <cell r="A1924" t="str">
            <v>Goodenia arthrotricha</v>
          </cell>
        </row>
        <row r="1925">
          <cell r="A1925" t="str">
            <v>Goodenia asteriscus</v>
          </cell>
        </row>
        <row r="1926">
          <cell r="A1926" t="str">
            <v>Goodenia berringbinensis</v>
          </cell>
        </row>
        <row r="1927">
          <cell r="A1927" t="str">
            <v>Goodenia brachypoda</v>
          </cell>
        </row>
        <row r="1928">
          <cell r="A1928" t="str">
            <v>Goodenia byrnesii</v>
          </cell>
        </row>
        <row r="1929">
          <cell r="A1929" t="str">
            <v>Goodenia corralina</v>
          </cell>
        </row>
        <row r="1930">
          <cell r="A1930" t="str">
            <v>Goodenia cravenii</v>
          </cell>
        </row>
        <row r="1931">
          <cell r="A1931" t="str">
            <v>Goodenia crenata</v>
          </cell>
        </row>
        <row r="1932">
          <cell r="A1932" t="str">
            <v>Goodenia durackiana</v>
          </cell>
        </row>
        <row r="1933">
          <cell r="A1933" t="str">
            <v>Goodenia exigua</v>
          </cell>
        </row>
        <row r="1934">
          <cell r="A1934" t="str">
            <v>Goodenia gibbosa</v>
          </cell>
        </row>
        <row r="1935">
          <cell r="A1935" t="str">
            <v>Goodenia gloeophylla</v>
          </cell>
        </row>
        <row r="1936">
          <cell r="A1936" t="str">
            <v>Goodenia grandiflora</v>
          </cell>
        </row>
        <row r="1937">
          <cell r="A1937" t="str">
            <v>Goodenia granitica</v>
          </cell>
        </row>
        <row r="1938">
          <cell r="A1938" t="str">
            <v>Goodenia halophila</v>
          </cell>
        </row>
        <row r="1939">
          <cell r="A1939" t="str">
            <v>Goodenia hartiana</v>
          </cell>
        </row>
        <row r="1940">
          <cell r="A1940" t="str">
            <v>Goodenia heatheriana</v>
          </cell>
        </row>
        <row r="1941">
          <cell r="A1941" t="str">
            <v>Goodenia heterotricha</v>
          </cell>
        </row>
        <row r="1942">
          <cell r="A1942" t="str">
            <v>Goodenia hirsuta</v>
          </cell>
        </row>
        <row r="1943">
          <cell r="A1943" t="str">
            <v>Goodenia integerrima</v>
          </cell>
        </row>
        <row r="1944">
          <cell r="A1944" t="str">
            <v>Goodenia inundata</v>
          </cell>
        </row>
        <row r="1945">
          <cell r="A1945" t="str">
            <v>Goodenia janamba</v>
          </cell>
        </row>
        <row r="1946">
          <cell r="A1946" t="str">
            <v>Goodenia jaurdiensis</v>
          </cell>
        </row>
        <row r="1947">
          <cell r="A1947" t="str">
            <v>Goodenia katabudjar</v>
          </cell>
        </row>
        <row r="1948">
          <cell r="A1948" t="str">
            <v>Goodenia laevis subsp. laevis</v>
          </cell>
        </row>
        <row r="1949">
          <cell r="A1949" t="str">
            <v>Goodenia lunata</v>
          </cell>
        </row>
        <row r="1950">
          <cell r="A1950" t="str">
            <v>Goodenia lyrata</v>
          </cell>
        </row>
        <row r="1951">
          <cell r="A1951" t="str">
            <v>Goodenia malvina</v>
          </cell>
        </row>
        <row r="1952">
          <cell r="A1952" t="str">
            <v>Goodenia maretensis</v>
          </cell>
        </row>
        <row r="1953">
          <cell r="A1953" t="str">
            <v>Goodenia modesta</v>
          </cell>
        </row>
        <row r="1954">
          <cell r="A1954" t="str">
            <v>Goodenia neogoodenia</v>
          </cell>
        </row>
        <row r="1955">
          <cell r="A1955" t="str">
            <v>Goodenia obscurata</v>
          </cell>
        </row>
        <row r="1956">
          <cell r="A1956" t="str">
            <v>Goodenia pallida</v>
          </cell>
        </row>
        <row r="1957">
          <cell r="A1957" t="str">
            <v>Goodenia pedicellata</v>
          </cell>
        </row>
        <row r="1958">
          <cell r="A1958" t="str">
            <v>Goodenia perryi</v>
          </cell>
        </row>
        <row r="1959">
          <cell r="A1959" t="str">
            <v>Goodenia phillipsiae</v>
          </cell>
        </row>
        <row r="1960">
          <cell r="A1960" t="str">
            <v>Goodenia pritzelii</v>
          </cell>
        </row>
        <row r="1961">
          <cell r="A1961" t="str">
            <v>Goodenia psammophila</v>
          </cell>
        </row>
        <row r="1962">
          <cell r="A1962" t="str">
            <v>Goodenia psammophila subsp. hiddinsiana</v>
          </cell>
        </row>
        <row r="1963">
          <cell r="A1963" t="str">
            <v>Goodenia psammophila subsp. psammophila</v>
          </cell>
        </row>
        <row r="1964">
          <cell r="A1964" t="str">
            <v>Goodenia pumilio</v>
          </cell>
        </row>
        <row r="1965">
          <cell r="A1965" t="str">
            <v>Goodenia purpurascens</v>
          </cell>
        </row>
        <row r="1966">
          <cell r="A1966" t="str">
            <v>Goodenia quadrilocularis</v>
          </cell>
        </row>
        <row r="1967">
          <cell r="A1967" t="str">
            <v>Goodenia quartzitica</v>
          </cell>
        </row>
        <row r="1968">
          <cell r="A1968" t="str">
            <v>Goodenia radicans</v>
          </cell>
        </row>
        <row r="1969">
          <cell r="A1969" t="str">
            <v>Goodenia salina</v>
          </cell>
        </row>
        <row r="1970">
          <cell r="A1970" t="str">
            <v>Goodenia salmoniana</v>
          </cell>
        </row>
        <row r="1971">
          <cell r="A1971" t="str">
            <v>Goodenia scapigera subsp. graniticola</v>
          </cell>
        </row>
        <row r="1972">
          <cell r="A1972" t="str">
            <v>Goodenia sepalosa var. glandulosa</v>
          </cell>
        </row>
        <row r="1973">
          <cell r="A1973" t="str">
            <v>Goodenia sericostachya</v>
          </cell>
        </row>
        <row r="1974">
          <cell r="A1974" t="str">
            <v>Goodenia sp. Beyondie (L.W. Sage &amp; S. van Leeuwen LWS 2518)</v>
          </cell>
        </row>
        <row r="1975">
          <cell r="A1975" t="str">
            <v>Goodenia sp. Charnley River (M.D. Barrett MDB 5163)</v>
          </cell>
        </row>
        <row r="1976">
          <cell r="A1976" t="str">
            <v>Goodenia sp. East Pilbara (A.A. Mitchell PRP 727)</v>
          </cell>
        </row>
        <row r="1977">
          <cell r="A1977" t="str">
            <v>Goodenia sp. South Coast (A.R. Annels ARA 1846)</v>
          </cell>
        </row>
        <row r="1978">
          <cell r="A1978" t="str">
            <v>Goodenia stenophylla</v>
          </cell>
        </row>
        <row r="1979">
          <cell r="A1979" t="str">
            <v>Goodenia strangfordii</v>
          </cell>
        </row>
        <row r="1980">
          <cell r="A1980" t="str">
            <v>Goodenia suffrutescens</v>
          </cell>
        </row>
        <row r="1981">
          <cell r="A1981" t="str">
            <v>Goodenia turleyae</v>
          </cell>
        </row>
        <row r="1982">
          <cell r="A1982" t="str">
            <v>Goodenia varia</v>
          </cell>
        </row>
        <row r="1983">
          <cell r="A1983" t="str">
            <v>Goodenia verreauxii</v>
          </cell>
        </row>
        <row r="1984">
          <cell r="A1984" t="str">
            <v>Goodenia virgata</v>
          </cell>
        </row>
        <row r="1985">
          <cell r="A1985" t="str">
            <v>Goodenia xanthotricha</v>
          </cell>
        </row>
        <row r="1986">
          <cell r="A1986" t="str">
            <v>Gossypium anapoides</v>
          </cell>
        </row>
        <row r="1987">
          <cell r="A1987" t="str">
            <v>Gossypium enthyle</v>
          </cell>
        </row>
        <row r="1988">
          <cell r="A1988" t="str">
            <v>Gossypium londonderriense</v>
          </cell>
        </row>
        <row r="1989">
          <cell r="A1989" t="str">
            <v>Gossypium marchantii</v>
          </cell>
        </row>
        <row r="1990">
          <cell r="A1990" t="str">
            <v>Gossypium pilosum</v>
          </cell>
        </row>
        <row r="1991">
          <cell r="A1991" t="str">
            <v>Gossypium pulchellum</v>
          </cell>
        </row>
        <row r="1992">
          <cell r="A1992" t="str">
            <v>Grammosolen archeri</v>
          </cell>
        </row>
        <row r="1993">
          <cell r="A1993" t="str">
            <v>Grammosolen odgersii</v>
          </cell>
        </row>
        <row r="1994">
          <cell r="A1994" t="str">
            <v>Grammosolen odgersii subsp. occidentalis</v>
          </cell>
        </row>
        <row r="1995">
          <cell r="A1995" t="str">
            <v>Grammosolen odgersii subsp. odgersii</v>
          </cell>
        </row>
        <row r="1996">
          <cell r="A1996" t="str">
            <v>Gratiola pedunculata</v>
          </cell>
        </row>
        <row r="1997">
          <cell r="A1997" t="str">
            <v>Grevillea acropogon</v>
          </cell>
        </row>
        <row r="1998">
          <cell r="A1998" t="str">
            <v>Grevillea adenotricha</v>
          </cell>
        </row>
        <row r="1999">
          <cell r="A1999" t="str">
            <v>Grevillea althoferorum</v>
          </cell>
        </row>
        <row r="2000">
          <cell r="A2000" t="str">
            <v>Grevillea althoferorum subsp. althoferorum</v>
          </cell>
        </row>
        <row r="2001">
          <cell r="A2001" t="str">
            <v>Grevillea althoferorum subsp. fragilis</v>
          </cell>
        </row>
        <row r="2002">
          <cell r="A2002" t="str">
            <v>Grevillea amplexans subsp. adpressa</v>
          </cell>
        </row>
        <row r="2003">
          <cell r="A2003" t="str">
            <v>Grevillea amplexans subsp. semivestita</v>
          </cell>
        </row>
        <row r="2004">
          <cell r="A2004" t="str">
            <v>Grevillea aneura</v>
          </cell>
        </row>
        <row r="2005">
          <cell r="A2005" t="str">
            <v>Grevillea asparagoides</v>
          </cell>
        </row>
        <row r="2006">
          <cell r="A2006" t="str">
            <v>Grevillea aspera</v>
          </cell>
        </row>
        <row r="2007">
          <cell r="A2007" t="str">
            <v>Grevillea asteriscosa</v>
          </cell>
        </row>
        <row r="2008">
          <cell r="A2008" t="str">
            <v>Grevillea batrachioides</v>
          </cell>
        </row>
        <row r="2009">
          <cell r="A2009" t="str">
            <v>Grevillea baxteri</v>
          </cell>
        </row>
        <row r="2010">
          <cell r="A2010" t="str">
            <v>Grevillea biformis subsp. cymbiformis</v>
          </cell>
        </row>
        <row r="2011">
          <cell r="A2011" t="str">
            <v>Grevillea bipinnatifida subsp. pagna</v>
          </cell>
        </row>
        <row r="2012">
          <cell r="A2012" t="str">
            <v>Grevillea brachystylis</v>
          </cell>
        </row>
        <row r="2013">
          <cell r="A2013" t="str">
            <v>Grevillea brachystylis subsp. australis</v>
          </cell>
        </row>
        <row r="2014">
          <cell r="A2014" t="str">
            <v>Grevillea brachystylis subsp. brachystylis</v>
          </cell>
        </row>
        <row r="2015">
          <cell r="A2015" t="str">
            <v>Grevillea brachystylis subsp. grandis</v>
          </cell>
        </row>
        <row r="2016">
          <cell r="A2016" t="str">
            <v>Grevillea brachystylis subsp. Yelverton (A. Webb AW09122)</v>
          </cell>
        </row>
        <row r="2017">
          <cell r="A2017" t="str">
            <v>Grevillea bracteosa</v>
          </cell>
        </row>
        <row r="2018">
          <cell r="A2018" t="str">
            <v>Grevillea bracteosa subsp. bracteosa</v>
          </cell>
        </row>
        <row r="2019">
          <cell r="A2019" t="str">
            <v>Grevillea bracteosa subsp. howatharra</v>
          </cell>
        </row>
        <row r="2020">
          <cell r="A2020" t="str">
            <v>Grevillea bronweniae</v>
          </cell>
        </row>
        <row r="2021">
          <cell r="A2021" t="str">
            <v>Grevillea calcicola</v>
          </cell>
        </row>
        <row r="2022">
          <cell r="A2022" t="str">
            <v>Grevillea calliantha</v>
          </cell>
        </row>
        <row r="2023">
          <cell r="A2023" t="str">
            <v>Grevillea candicans</v>
          </cell>
        </row>
        <row r="2024">
          <cell r="A2024" t="str">
            <v>Grevillea candolleana</v>
          </cell>
        </row>
        <row r="2025">
          <cell r="A2025" t="str">
            <v>Grevillea cheilocarpa</v>
          </cell>
        </row>
        <row r="2026">
          <cell r="A2026" t="str">
            <v>Grevillea christineae</v>
          </cell>
        </row>
        <row r="2027">
          <cell r="A2027" t="str">
            <v>Grevillea coccinea subsp. lanata</v>
          </cell>
        </row>
        <row r="2028">
          <cell r="A2028" t="str">
            <v>Grevillea cooljarloo</v>
          </cell>
        </row>
        <row r="2029">
          <cell r="A2029" t="str">
            <v>Grevillea corrugata</v>
          </cell>
        </row>
        <row r="2030">
          <cell r="A2030" t="str">
            <v>Grevillea costata</v>
          </cell>
        </row>
        <row r="2031">
          <cell r="A2031" t="str">
            <v>Grevillea cravenii</v>
          </cell>
        </row>
        <row r="2032">
          <cell r="A2032" t="str">
            <v>Grevillea crowleyae</v>
          </cell>
        </row>
        <row r="2033">
          <cell r="A2033" t="str">
            <v>Grevillea curviloba</v>
          </cell>
        </row>
        <row r="2034">
          <cell r="A2034" t="str">
            <v>Grevillea delta</v>
          </cell>
        </row>
        <row r="2035">
          <cell r="A2035" t="str">
            <v>Grevillea dissectifolia</v>
          </cell>
        </row>
        <row r="2036">
          <cell r="A2036" t="str">
            <v>Grevillea donaldiana</v>
          </cell>
        </row>
        <row r="2037">
          <cell r="A2037" t="str">
            <v>Grevillea drummondii</v>
          </cell>
        </row>
        <row r="2038">
          <cell r="A2038" t="str">
            <v>Grevillea dryandroides</v>
          </cell>
        </row>
        <row r="2039">
          <cell r="A2039" t="str">
            <v>Grevillea dryandroides subsp. dryandroides</v>
          </cell>
        </row>
        <row r="2040">
          <cell r="A2040" t="str">
            <v>Grevillea dryandroides subsp. hirsuta</v>
          </cell>
        </row>
        <row r="2041">
          <cell r="A2041" t="str">
            <v>Grevillea elongata</v>
          </cell>
        </row>
        <row r="2042">
          <cell r="A2042" t="str">
            <v>Grevillea endlicheriana</v>
          </cell>
        </row>
        <row r="2043">
          <cell r="A2043" t="str">
            <v>Grevillea endlicheriana subsp. Wongan Hills (G.J. Keighery 15351)</v>
          </cell>
        </row>
        <row r="2044">
          <cell r="A2044" t="str">
            <v>Grevillea erectiloba</v>
          </cell>
        </row>
        <row r="2045">
          <cell r="A2045" t="str">
            <v>Grevillea erinacea</v>
          </cell>
        </row>
        <row r="2046">
          <cell r="A2046" t="str">
            <v>Grevillea evanescens</v>
          </cell>
        </row>
        <row r="2047">
          <cell r="A2047" t="str">
            <v>Grevillea fastigiata</v>
          </cell>
        </row>
        <row r="2048">
          <cell r="A2048" t="str">
            <v>Grevillea fililoba</v>
          </cell>
        </row>
        <row r="2049">
          <cell r="A2049" t="str">
            <v>Grevillea flexuosa</v>
          </cell>
        </row>
        <row r="2050">
          <cell r="A2050" t="str">
            <v>Grevillea florida</v>
          </cell>
        </row>
        <row r="2051">
          <cell r="A2051" t="str">
            <v>Grevillea fulgens</v>
          </cell>
        </row>
        <row r="2052">
          <cell r="A2052" t="str">
            <v>Grevillea fuscolutea</v>
          </cell>
        </row>
        <row r="2053">
          <cell r="A2053" t="str">
            <v>Grevillea georgeana</v>
          </cell>
        </row>
        <row r="2054">
          <cell r="A2054" t="str">
            <v>Grevillea gillingarra</v>
          </cell>
        </row>
        <row r="2055">
          <cell r="A2055" t="str">
            <v>Grevillea globosa</v>
          </cell>
        </row>
        <row r="2056">
          <cell r="A2056" t="str">
            <v>Grevillea granulosa</v>
          </cell>
        </row>
        <row r="2057">
          <cell r="A2057" t="str">
            <v>Grevillea haplantha subsp. recedens</v>
          </cell>
        </row>
        <row r="2058">
          <cell r="A2058" t="str">
            <v>Grevillea hirtella</v>
          </cell>
        </row>
        <row r="2059">
          <cell r="A2059" t="str">
            <v>Grevillea hislopii</v>
          </cell>
        </row>
        <row r="2060">
          <cell r="A2060" t="str">
            <v>Grevillea humifusa</v>
          </cell>
        </row>
        <row r="2061">
          <cell r="A2061" t="str">
            <v>Grevillea hystrix</v>
          </cell>
        </row>
        <row r="2062">
          <cell r="A2062" t="str">
            <v>Grevillea inconspicua</v>
          </cell>
        </row>
        <row r="2063">
          <cell r="A2063" t="str">
            <v>Grevillea infundibularis</v>
          </cell>
        </row>
        <row r="2064">
          <cell r="A2064" t="str">
            <v>Grevillea insignis subsp. elliotii</v>
          </cell>
        </row>
        <row r="2065">
          <cell r="A2065" t="str">
            <v>Grevillea involucrata</v>
          </cell>
        </row>
        <row r="2066">
          <cell r="A2066" t="str">
            <v>Grevillea kenneallyi</v>
          </cell>
        </row>
        <row r="2067">
          <cell r="A2067" t="str">
            <v>Grevillea kirkalocka</v>
          </cell>
        </row>
        <row r="2068">
          <cell r="A2068" t="str">
            <v>Grevillea latifolia</v>
          </cell>
        </row>
        <row r="2069">
          <cell r="A2069" t="str">
            <v>Grevillea leptopoda</v>
          </cell>
        </row>
        <row r="2070">
          <cell r="A2070" t="str">
            <v>Grevillea leucoclada</v>
          </cell>
        </row>
        <row r="2071">
          <cell r="A2071" t="str">
            <v>Grevillea lissopleura</v>
          </cell>
        </row>
        <row r="2072">
          <cell r="A2072" t="str">
            <v>Grevillea lullfitzii</v>
          </cell>
        </row>
        <row r="2073">
          <cell r="A2073" t="str">
            <v>Grevillea maccutcheonii</v>
          </cell>
        </row>
        <row r="2074">
          <cell r="A2074" t="str">
            <v>Grevillea maherae</v>
          </cell>
        </row>
        <row r="2075">
          <cell r="A2075" t="str">
            <v>Grevillea makinsonii</v>
          </cell>
        </row>
        <row r="2076">
          <cell r="A2076" t="str">
            <v>Grevillea manglesioides subsp. ferricola</v>
          </cell>
        </row>
        <row r="2077">
          <cell r="A2077" t="str">
            <v>Grevillea marriottii</v>
          </cell>
        </row>
        <row r="2078">
          <cell r="A2078" t="str">
            <v>Grevillea maxwellii</v>
          </cell>
        </row>
        <row r="2079">
          <cell r="A2079" t="str">
            <v>Grevillea merceri</v>
          </cell>
        </row>
        <row r="2080">
          <cell r="A2080" t="str">
            <v>Grevillea metamorpha</v>
          </cell>
        </row>
        <row r="2081">
          <cell r="A2081" t="str">
            <v>Grevillea microstyla</v>
          </cell>
        </row>
        <row r="2082">
          <cell r="A2082" t="str">
            <v>Grevillea miniata</v>
          </cell>
        </row>
        <row r="2083">
          <cell r="A2083" t="str">
            <v>Grevillea minutiflora</v>
          </cell>
        </row>
        <row r="2084">
          <cell r="A2084" t="str">
            <v>Grevillea murex</v>
          </cell>
        </row>
        <row r="2085">
          <cell r="A2085" t="str">
            <v>Grevillea nana subsp. abbreviata</v>
          </cell>
        </row>
        <row r="2086">
          <cell r="A2086" t="str">
            <v>Grevillea neodissecta</v>
          </cell>
        </row>
        <row r="2087">
          <cell r="A2087" t="str">
            <v>Grevillea newbeyi</v>
          </cell>
        </row>
        <row r="2088">
          <cell r="A2088" t="str">
            <v>Grevillea nivea</v>
          </cell>
        </row>
        <row r="2089">
          <cell r="A2089" t="str">
            <v>Grevillea obliquistigma subsp. cullenii</v>
          </cell>
        </row>
        <row r="2090">
          <cell r="A2090" t="str">
            <v>Grevillea olivacea</v>
          </cell>
        </row>
        <row r="2091">
          <cell r="A2091" t="str">
            <v>Grevillea ornithopoda</v>
          </cell>
        </row>
        <row r="2092">
          <cell r="A2092" t="str">
            <v>Grevillea papillosa</v>
          </cell>
        </row>
        <row r="2093">
          <cell r="A2093" t="str">
            <v>Grevillea petrophiloides subsp. remota</v>
          </cell>
        </row>
        <row r="2094">
          <cell r="A2094" t="str">
            <v>Grevillea phanerophlebia</v>
          </cell>
        </row>
        <row r="2095">
          <cell r="A2095" t="str">
            <v>Grevillea phillipsiana</v>
          </cell>
        </row>
        <row r="2096">
          <cell r="A2096" t="str">
            <v>Grevillea pieroniae</v>
          </cell>
        </row>
        <row r="2097">
          <cell r="A2097" t="str">
            <v>Grevillea pilosa subsp. redacta</v>
          </cell>
        </row>
        <row r="2098">
          <cell r="A2098" t="str">
            <v>Grevillea pimeleoides</v>
          </cell>
        </row>
        <row r="2099">
          <cell r="A2099" t="str">
            <v>Grevillea pinifolia</v>
          </cell>
        </row>
        <row r="2100">
          <cell r="A2100" t="str">
            <v>Grevillea prominens</v>
          </cell>
        </row>
        <row r="2101">
          <cell r="A2101" t="str">
            <v>Grevillea prostrata</v>
          </cell>
        </row>
        <row r="2102">
          <cell r="A2102" t="str">
            <v>Grevillea psilantha</v>
          </cell>
        </row>
        <row r="2103">
          <cell r="A2103" t="str">
            <v>Grevillea punctata</v>
          </cell>
        </row>
        <row r="2104">
          <cell r="A2104" t="str">
            <v>Grevillea pythara</v>
          </cell>
        </row>
        <row r="2105">
          <cell r="A2105" t="str">
            <v>Grevillea rara</v>
          </cell>
        </row>
        <row r="2106">
          <cell r="A2106" t="str">
            <v>Grevillea ripicola</v>
          </cell>
        </row>
        <row r="2107">
          <cell r="A2107" t="str">
            <v>Grevillea rogersoniana</v>
          </cell>
        </row>
        <row r="2108">
          <cell r="A2108" t="str">
            <v>Grevillea rosieri</v>
          </cell>
        </row>
        <row r="2109">
          <cell r="A2109" t="str">
            <v>Grevillea roycei</v>
          </cell>
        </row>
        <row r="2110">
          <cell r="A2110" t="str">
            <v>Grevillea rudis</v>
          </cell>
        </row>
        <row r="2111">
          <cell r="A2111" t="str">
            <v>Grevillea saccata</v>
          </cell>
        </row>
        <row r="2112">
          <cell r="A2112" t="str">
            <v>Grevillea saxicola</v>
          </cell>
        </row>
        <row r="2113">
          <cell r="A2113" t="str">
            <v>Grevillea scabrida</v>
          </cell>
        </row>
        <row r="2114">
          <cell r="A2114" t="str">
            <v>Grevillea scapigera</v>
          </cell>
        </row>
        <row r="2115">
          <cell r="A2115" t="str">
            <v>Grevillea secunda</v>
          </cell>
        </row>
        <row r="2116">
          <cell r="A2116" t="str">
            <v>Grevillea sp. Duranillin (E.F. Shedley 180)</v>
          </cell>
        </row>
        <row r="2117">
          <cell r="A2117" t="str">
            <v>Grevillea sp. Harrismith (G.J. Keighery &amp; N. Gibson 7094)</v>
          </cell>
        </row>
        <row r="2118">
          <cell r="A2118" t="str">
            <v>Grevillea sp. Nyabing (A. Coates &amp; J. Ward AC 6030)</v>
          </cell>
        </row>
        <row r="2119">
          <cell r="A2119" t="str">
            <v>Grevillea sp. Ocean Reef (D. Pike Joon 4)</v>
          </cell>
        </row>
        <row r="2120">
          <cell r="A2120" t="str">
            <v>Grevillea sp. Toodyay West (F. Hort et al. 3296)</v>
          </cell>
        </row>
        <row r="2121">
          <cell r="A2121" t="str">
            <v>Grevillea sp. Victoria Desert (R. Davis et al. RD 11611)</v>
          </cell>
        </row>
        <row r="2122">
          <cell r="A2122" t="str">
            <v>Grevillea sp. Yerilgee Hills (T. Laslett TL 025)</v>
          </cell>
        </row>
        <row r="2123">
          <cell r="A2123" t="str">
            <v>Grevillea speckiana</v>
          </cell>
        </row>
        <row r="2124">
          <cell r="A2124" t="str">
            <v>Grevillea squiresiae</v>
          </cell>
        </row>
        <row r="2125">
          <cell r="A2125" t="str">
            <v>Grevillea stenogyne</v>
          </cell>
        </row>
        <row r="2126">
          <cell r="A2126" t="str">
            <v>Grevillea stenomera</v>
          </cell>
        </row>
        <row r="2127">
          <cell r="A2127" t="str">
            <v>Grevillea subterlineata</v>
          </cell>
        </row>
        <row r="2128">
          <cell r="A2128" t="str">
            <v>Grevillea subtiliflora</v>
          </cell>
        </row>
        <row r="2129">
          <cell r="A2129" t="str">
            <v>Grevillea sulcata</v>
          </cell>
        </row>
        <row r="2130">
          <cell r="A2130" t="str">
            <v>Grevillea synapheae subsp. A Flora of Australia (S.D. Hopper 6333)</v>
          </cell>
        </row>
        <row r="2131">
          <cell r="A2131" t="str">
            <v>Grevillea synapheae subsp. latiloba</v>
          </cell>
        </row>
        <row r="2132">
          <cell r="A2132" t="str">
            <v>Grevillea synapheae subsp. minyulo</v>
          </cell>
        </row>
        <row r="2133">
          <cell r="A2133" t="str">
            <v>Grevillea tenuiloba</v>
          </cell>
        </row>
        <row r="2134">
          <cell r="A2134" t="str">
            <v>Grevillea tesselata</v>
          </cell>
        </row>
        <row r="2135">
          <cell r="A2135" t="str">
            <v>Grevillea thelemanniana</v>
          </cell>
        </row>
        <row r="2136">
          <cell r="A2136" t="str">
            <v>Grevillea thyrsoides</v>
          </cell>
        </row>
        <row r="2137">
          <cell r="A2137" t="str">
            <v>Grevillea thyrsoides subsp. pustulata</v>
          </cell>
        </row>
        <row r="2138">
          <cell r="A2138" t="str">
            <v>Grevillea thyrsoides subsp. thyrsoides</v>
          </cell>
        </row>
        <row r="2139">
          <cell r="A2139" t="str">
            <v>Grevillea trichantha</v>
          </cell>
        </row>
        <row r="2140">
          <cell r="A2140" t="str">
            <v>Grevillea triloba</v>
          </cell>
        </row>
        <row r="2141">
          <cell r="A2141" t="str">
            <v>Grevillea uniformis</v>
          </cell>
        </row>
        <row r="2142">
          <cell r="A2142" t="str">
            <v>Grevillea wickhamii subsp. pallida</v>
          </cell>
        </row>
        <row r="2143">
          <cell r="A2143" t="str">
            <v>Grevillea wickhamii subsp. Prince Regent (R.L. Barrett &amp; M.D. Barrett RLB 3952)</v>
          </cell>
        </row>
        <row r="2144">
          <cell r="A2144" t="str">
            <v>Grona flagellaris</v>
          </cell>
        </row>
        <row r="2145">
          <cell r="A2145" t="str">
            <v>Grona pullenii</v>
          </cell>
        </row>
        <row r="2146">
          <cell r="A2146" t="str">
            <v>Guichenotia alba</v>
          </cell>
        </row>
        <row r="2147">
          <cell r="A2147" t="str">
            <v>Guichenotia anota</v>
          </cell>
        </row>
        <row r="2148">
          <cell r="A2148" t="str">
            <v>Guichenotia apetala</v>
          </cell>
        </row>
        <row r="2149">
          <cell r="A2149" t="str">
            <v>Guichenotia asteriskos</v>
          </cell>
        </row>
        <row r="2150">
          <cell r="A2150" t="str">
            <v>Guichenotia glandulosa</v>
          </cell>
        </row>
        <row r="2151">
          <cell r="A2151" t="str">
            <v>Guichenotia impudica</v>
          </cell>
        </row>
        <row r="2152">
          <cell r="A2152" t="str">
            <v>Guichenotia quasicalva</v>
          </cell>
        </row>
        <row r="2153">
          <cell r="A2153" t="str">
            <v>Guichenotia seorsiflora</v>
          </cell>
        </row>
        <row r="2154">
          <cell r="A2154" t="str">
            <v>Guichenotia tuberculata</v>
          </cell>
        </row>
        <row r="2155">
          <cell r="A2155" t="str">
            <v>Gunniopsis divisa</v>
          </cell>
        </row>
        <row r="2156">
          <cell r="A2156" t="str">
            <v>Gunniopsis sp. Blue Hills (D.J. Edinger Nats 59)</v>
          </cell>
        </row>
        <row r="2157">
          <cell r="A2157" t="str">
            <v>Gunniopsis sp. Lake Kerrylyn (N. Gibson et al. NG 7028)</v>
          </cell>
        </row>
        <row r="2158">
          <cell r="A2158" t="str">
            <v>Gunniopsis sp. Nuytsland (G.J. Keighery &amp; J.J. Alford 522)</v>
          </cell>
        </row>
        <row r="2159">
          <cell r="A2159" t="str">
            <v>Gymnanthera cunninghamii</v>
          </cell>
        </row>
        <row r="2160">
          <cell r="A2160" t="str">
            <v>Gynochthodes canthoides</v>
          </cell>
        </row>
        <row r="2161">
          <cell r="A2161" t="str">
            <v>Gynochthodes jasminoides</v>
          </cell>
        </row>
        <row r="2162">
          <cell r="A2162" t="str">
            <v>Gyrostemon ditrigynus</v>
          </cell>
        </row>
        <row r="2163">
          <cell r="A2163" t="str">
            <v>Gyrostemon prostratus</v>
          </cell>
        </row>
        <row r="2164">
          <cell r="A2164" t="str">
            <v>Gyrostemon reticulatus</v>
          </cell>
        </row>
        <row r="2165">
          <cell r="A2165" t="str">
            <v>Gyrostemon sp. Bolgart (C.A. Gardner 8700)</v>
          </cell>
        </row>
        <row r="2166">
          <cell r="A2166" t="str">
            <v>Gyrostemon sp. Mogumber (T.J. Hawkeswood 250)</v>
          </cell>
        </row>
        <row r="2167">
          <cell r="A2167" t="str">
            <v>Gyrostemon thesioides</v>
          </cell>
        </row>
        <row r="2168">
          <cell r="A2168" t="str">
            <v>Haegiela tatei</v>
          </cell>
        </row>
        <row r="2169">
          <cell r="A2169" t="str">
            <v>Haemodorum basalticum</v>
          </cell>
        </row>
        <row r="2170">
          <cell r="A2170" t="str">
            <v>Haemodorum capitatum</v>
          </cell>
        </row>
        <row r="2171">
          <cell r="A2171" t="str">
            <v>Haemodorum condensatum</v>
          </cell>
        </row>
        <row r="2172">
          <cell r="A2172" t="str">
            <v>Haemodorum griseofuscum</v>
          </cell>
        </row>
        <row r="2173">
          <cell r="A2173" t="str">
            <v>Haemodorum interrex</v>
          </cell>
        </row>
        <row r="2174">
          <cell r="A2174" t="str">
            <v>Haemodorum loratum</v>
          </cell>
        </row>
        <row r="2175">
          <cell r="A2175" t="str">
            <v>Haemodorum macfarlanei</v>
          </cell>
        </row>
        <row r="2176">
          <cell r="A2176" t="str">
            <v>Haemodorum thedae</v>
          </cell>
        </row>
        <row r="2177">
          <cell r="A2177" t="str">
            <v>Hakea aculeata</v>
          </cell>
        </row>
        <row r="2178">
          <cell r="A2178" t="str">
            <v>Hakea acuminata</v>
          </cell>
        </row>
        <row r="2179">
          <cell r="A2179" t="str">
            <v>Hakea brachyptera</v>
          </cell>
        </row>
        <row r="2180">
          <cell r="A2180" t="str">
            <v>Hakea chromatropa</v>
          </cell>
        </row>
        <row r="2181">
          <cell r="A2181" t="str">
            <v>Hakea cygnus subsp. needlei</v>
          </cell>
        </row>
        <row r="2182">
          <cell r="A2182" t="str">
            <v>Hakea lasiocarpha</v>
          </cell>
        </row>
        <row r="2183">
          <cell r="A2183" t="str">
            <v>Hakea longiflora</v>
          </cell>
        </row>
        <row r="2184">
          <cell r="A2184" t="str">
            <v>Hakea megalosperma</v>
          </cell>
        </row>
        <row r="2185">
          <cell r="A2185" t="str">
            <v>Hakea neurophylla</v>
          </cell>
        </row>
        <row r="2186">
          <cell r="A2186" t="str">
            <v>Hakea oldfieldii</v>
          </cell>
        </row>
        <row r="2187">
          <cell r="A2187" t="str">
            <v>Hakea oligoneura</v>
          </cell>
        </row>
        <row r="2188">
          <cell r="A2188" t="str">
            <v>Hakea pendens</v>
          </cell>
        </row>
        <row r="2189">
          <cell r="A2189" t="str">
            <v>Hakea rigida</v>
          </cell>
        </row>
        <row r="2190">
          <cell r="A2190" t="str">
            <v>Hakea scoparia subsp. trycherica</v>
          </cell>
        </row>
        <row r="2191">
          <cell r="A2191" t="str">
            <v>Hakea sp. Great Victoria Desert (L. Cockram LAC 139)</v>
          </cell>
        </row>
        <row r="2192">
          <cell r="A2192" t="str">
            <v>Halgania corymbosa</v>
          </cell>
        </row>
        <row r="2193">
          <cell r="A2193" t="str">
            <v>Halgania gustafsenii var. Murchison (R. Meissner &amp; B. Bayliss 743)</v>
          </cell>
        </row>
        <row r="2194">
          <cell r="A2194" t="str">
            <v>Halgania sp. Peak Eleanora (M.A. Burgman 3547 B)</v>
          </cell>
        </row>
        <row r="2195">
          <cell r="A2195" t="str">
            <v>Haloragis aculeolata</v>
          </cell>
        </row>
        <row r="2196">
          <cell r="A2196" t="str">
            <v>Haloragis foliosa</v>
          </cell>
        </row>
        <row r="2197">
          <cell r="A2197" t="str">
            <v>Haloragis luminosa</v>
          </cell>
        </row>
        <row r="2198">
          <cell r="A2198" t="str">
            <v>Haloragis platycarpa</v>
          </cell>
        </row>
        <row r="2199">
          <cell r="A2199" t="str">
            <v>Haloragis scoparia</v>
          </cell>
        </row>
        <row r="2200">
          <cell r="A2200" t="str">
            <v>Hannia greenwayi</v>
          </cell>
        </row>
        <row r="2201">
          <cell r="A2201" t="str">
            <v>Harnieria kempeana subsp. rhadinophylla</v>
          </cell>
        </row>
        <row r="2202">
          <cell r="A2202" t="str">
            <v>Harnieria sp. Gascoyne (J.P. Bull ONS-2721.04)</v>
          </cell>
        </row>
        <row r="2203">
          <cell r="A2203" t="str">
            <v>Helichrysum oligochaetum</v>
          </cell>
        </row>
        <row r="2204">
          <cell r="A2204" t="str">
            <v>Helicteres dentata</v>
          </cell>
        </row>
        <row r="2205">
          <cell r="A2205" t="str">
            <v>Helicteres dentata var. procumbens</v>
          </cell>
        </row>
        <row r="2206">
          <cell r="A2206" t="str">
            <v>Helicteres sp. Beverley Springs (R.L. Barrett RLB 750)</v>
          </cell>
        </row>
        <row r="2207">
          <cell r="A2207" t="str">
            <v>Helicteres sp. Doongan (R.L. Barrett RLB 4951)</v>
          </cell>
        </row>
        <row r="2208">
          <cell r="A2208" t="str">
            <v>Helicteres sp. Mertens Falls (K.F. Kenneally 7887)</v>
          </cell>
        </row>
        <row r="2209">
          <cell r="A2209" t="str">
            <v>Helicteres sp. Mitchell Plateau (P.A. Fryxell &amp; L.A. Craven 4050)</v>
          </cell>
        </row>
        <row r="2210">
          <cell r="A2210" t="str">
            <v>Helicteres sp. Mt Shadforth (I.R. Telford 11609)</v>
          </cell>
        </row>
        <row r="2211">
          <cell r="A2211" t="str">
            <v>Heliotropium murinum</v>
          </cell>
        </row>
        <row r="2212">
          <cell r="A2212" t="str">
            <v>Helminthostachys zeylanica</v>
          </cell>
        </row>
        <row r="2213">
          <cell r="A2213" t="str">
            <v>Hemiandra coccinea</v>
          </cell>
        </row>
        <row r="2214">
          <cell r="A2214" t="str">
            <v>Hemiandra gardneri</v>
          </cell>
        </row>
        <row r="2215">
          <cell r="A2215" t="str">
            <v>Hemiandra rutilans</v>
          </cell>
        </row>
        <row r="2216">
          <cell r="A2216" t="str">
            <v>Hemiandra sp. Eneabba (H. Demarz 3687)</v>
          </cell>
        </row>
        <row r="2217">
          <cell r="A2217" t="str">
            <v>Hemiandra sp. Kalbarri (D. Bellairs 1505)</v>
          </cell>
        </row>
        <row r="2218">
          <cell r="A2218" t="str">
            <v>Hemiandra sp. Watheroo (S. Hancocks 4)</v>
          </cell>
        </row>
        <row r="2219">
          <cell r="A2219" t="str">
            <v>Hemiandra sp. Windy Harbour (B.J. Conn &amp; J.A. Scott BJC 3344)</v>
          </cell>
        </row>
        <row r="2220">
          <cell r="A2220" t="str">
            <v>Hemigenia conferta</v>
          </cell>
        </row>
        <row r="2221">
          <cell r="A2221" t="str">
            <v>Hemigenia curvifolia</v>
          </cell>
        </row>
        <row r="2222">
          <cell r="A2222" t="str">
            <v>Hemigenia diadela</v>
          </cell>
        </row>
        <row r="2223">
          <cell r="A2223" t="str">
            <v>Hemigenia dulcis</v>
          </cell>
        </row>
        <row r="2224">
          <cell r="A2224" t="str">
            <v>Hemigenia exilis</v>
          </cell>
        </row>
        <row r="2225">
          <cell r="A2225" t="str">
            <v>Hemigenia glaucissima</v>
          </cell>
        </row>
        <row r="2226">
          <cell r="A2226" t="str">
            <v>Hemigenia microphylla</v>
          </cell>
        </row>
        <row r="2227">
          <cell r="A2227" t="str">
            <v>Hemigenia obovata</v>
          </cell>
        </row>
        <row r="2228">
          <cell r="A2228" t="str">
            <v>Hemigenia pachyphylla</v>
          </cell>
        </row>
        <row r="2229">
          <cell r="A2229" t="str">
            <v>Hemigenia pimeleifolia</v>
          </cell>
        </row>
        <row r="2230">
          <cell r="A2230" t="str">
            <v>Hemigenia platyphylla</v>
          </cell>
        </row>
        <row r="2231">
          <cell r="A2231" t="str">
            <v>Hemigenia ramosissima</v>
          </cell>
        </row>
        <row r="2232">
          <cell r="A2232" t="str">
            <v>Hemigenia rigida</v>
          </cell>
        </row>
        <row r="2233">
          <cell r="A2233" t="str">
            <v>Hemigenia saligna</v>
          </cell>
        </row>
        <row r="2234">
          <cell r="A2234" t="str">
            <v>Hemigenia sp. major (C.A. Gardner 2677)</v>
          </cell>
        </row>
        <row r="2235">
          <cell r="A2235" t="str">
            <v>Hemigenia sp. Newdegate (E. Bishop 75)</v>
          </cell>
        </row>
        <row r="2236">
          <cell r="A2236" t="str">
            <v>Hemigenia sp. Nillup (R.D. Royce 98)</v>
          </cell>
        </row>
        <row r="2237">
          <cell r="A2237" t="str">
            <v>Hemigenia sp. Tallering (H. Pringle 3323)</v>
          </cell>
        </row>
        <row r="2238">
          <cell r="A2238" t="str">
            <v>Hemigenia tenelliflora</v>
          </cell>
        </row>
        <row r="2239">
          <cell r="A2239" t="str">
            <v>Hemigenia tichbonii</v>
          </cell>
        </row>
        <row r="2240">
          <cell r="A2240" t="str">
            <v>Hemigenia tysonii</v>
          </cell>
        </row>
        <row r="2241">
          <cell r="A2241" t="str">
            <v>Hemigenia virescens</v>
          </cell>
        </row>
        <row r="2242">
          <cell r="A2242" t="str">
            <v>Hensmania chapmanii</v>
          </cell>
        </row>
        <row r="2243">
          <cell r="A2243" t="str">
            <v>Hensmania stoniella</v>
          </cell>
        </row>
        <row r="2244">
          <cell r="A2244" t="str">
            <v>Hibbertia abyssus</v>
          </cell>
        </row>
        <row r="2245">
          <cell r="A2245" t="str">
            <v>Hibbertia acrotoma</v>
          </cell>
        </row>
        <row r="2246">
          <cell r="A2246" t="str">
            <v>Hibbertia acrotrichion</v>
          </cell>
        </row>
        <row r="2247">
          <cell r="A2247" t="str">
            <v>Hibbertia ambita</v>
          </cell>
        </row>
        <row r="2248">
          <cell r="A2248" t="str">
            <v>Hibbertia archeri</v>
          </cell>
        </row>
        <row r="2249">
          <cell r="A2249" t="str">
            <v>Hibbertia arenicola</v>
          </cell>
        </row>
        <row r="2250">
          <cell r="A2250" t="str">
            <v>Hibbertia argentea</v>
          </cell>
        </row>
        <row r="2251">
          <cell r="A2251" t="str">
            <v>Hibbertia atrichosepala</v>
          </cell>
        </row>
        <row r="2252">
          <cell r="A2252" t="str">
            <v>Hibbertia axillibarba</v>
          </cell>
        </row>
        <row r="2253">
          <cell r="A2253" t="str">
            <v>Hibbertia barrettiae</v>
          </cell>
        </row>
        <row r="2254">
          <cell r="A2254" t="str">
            <v>Hibbertia bistrata</v>
          </cell>
        </row>
        <row r="2255">
          <cell r="A2255" t="str">
            <v>Hibbertia carinata</v>
          </cell>
        </row>
        <row r="2256">
          <cell r="A2256" t="str">
            <v>Hibbertia charlesii</v>
          </cell>
        </row>
        <row r="2257">
          <cell r="A2257" t="str">
            <v>Hibbertia chartacea</v>
          </cell>
        </row>
        <row r="2258">
          <cell r="A2258" t="str">
            <v>Hibbertia ciliolata</v>
          </cell>
        </row>
        <row r="2259">
          <cell r="A2259" t="str">
            <v>Hibbertia cockertoniana</v>
          </cell>
        </row>
        <row r="2260">
          <cell r="A2260" t="str">
            <v>Hibbertia crispula</v>
          </cell>
        </row>
        <row r="2261">
          <cell r="A2261" t="str">
            <v>Hibbertia dracolithica</v>
          </cell>
        </row>
        <row r="2262">
          <cell r="A2262" t="str">
            <v>Hibbertia echiifolia subsp. echiifolia</v>
          </cell>
        </row>
        <row r="2263">
          <cell r="A2263" t="str">
            <v>Hibbertia elachophylla</v>
          </cell>
        </row>
        <row r="2264">
          <cell r="A2264" t="str">
            <v>Hibbertia elegans</v>
          </cell>
        </row>
        <row r="2265">
          <cell r="A2265" t="str">
            <v>Hibbertia erioclada</v>
          </cell>
        </row>
        <row r="2266">
          <cell r="A2266" t="str">
            <v>Hibbertia fitzgeraldensis</v>
          </cell>
        </row>
        <row r="2267">
          <cell r="A2267" t="str">
            <v>Hibbertia glabriuscula</v>
          </cell>
        </row>
        <row r="2268">
          <cell r="A2268" t="str">
            <v>Hibbertia glomerata subsp. ginginensis</v>
          </cell>
        </row>
        <row r="2269">
          <cell r="A2269" t="str">
            <v>Hibbertia graniticola</v>
          </cell>
        </row>
        <row r="2270">
          <cell r="A2270" t="str">
            <v>Hibbertia hamata</v>
          </cell>
        </row>
        <row r="2271">
          <cell r="A2271" t="str">
            <v>Hibbertia hapalophylla</v>
          </cell>
        </row>
        <row r="2272">
          <cell r="A2272" t="str">
            <v>Hibbertia helianthemoides</v>
          </cell>
        </row>
        <row r="2273">
          <cell r="A2273" t="str">
            <v>Hibbertia hesperia</v>
          </cell>
        </row>
        <row r="2274">
          <cell r="A2274" t="str">
            <v>Hibbertia hortiorum</v>
          </cell>
        </row>
        <row r="2275">
          <cell r="A2275" t="str">
            <v>Hibbertia humilis</v>
          </cell>
        </row>
        <row r="2276">
          <cell r="A2276" t="str">
            <v>Hibbertia inopinata</v>
          </cell>
        </row>
        <row r="2277">
          <cell r="A2277" t="str">
            <v>Hibbertia lanulipes</v>
          </cell>
        </row>
        <row r="2278">
          <cell r="A2278" t="str">
            <v>Hibbertia ledifolia</v>
          </cell>
        </row>
        <row r="2279">
          <cell r="A2279" t="str">
            <v>Hibbertia lepidocalyx subsp. tuberculata</v>
          </cell>
        </row>
        <row r="2280">
          <cell r="A2280" t="str">
            <v>Hibbertia leptopus</v>
          </cell>
        </row>
        <row r="2281">
          <cell r="A2281" t="str">
            <v>Hibbertia leptotheca</v>
          </cell>
        </row>
        <row r="2282">
          <cell r="A2282" t="str">
            <v>Hibbertia micrantha</v>
          </cell>
        </row>
        <row r="2283">
          <cell r="A2283" t="str">
            <v>Hibbertia miniata</v>
          </cell>
        </row>
        <row r="2284">
          <cell r="A2284" t="str">
            <v>Hibbertia pachyphylla</v>
          </cell>
        </row>
        <row r="2285">
          <cell r="A2285" t="str">
            <v>Hibbertia papillata</v>
          </cell>
        </row>
        <row r="2286">
          <cell r="A2286" t="str">
            <v>Hibbertia paranthera</v>
          </cell>
        </row>
        <row r="2287">
          <cell r="A2287" t="str">
            <v>Hibbertia polyancistra</v>
          </cell>
        </row>
        <row r="2288">
          <cell r="A2288" t="str">
            <v>Hibbertia porongurupensis</v>
          </cell>
        </row>
        <row r="2289">
          <cell r="A2289" t="str">
            <v>Hibbertia priceana</v>
          </cell>
        </row>
        <row r="2290">
          <cell r="A2290" t="str">
            <v>Hibbertia proberae</v>
          </cell>
        </row>
        <row r="2291">
          <cell r="A2291" t="str">
            <v>Hibbertia propinqua</v>
          </cell>
        </row>
        <row r="2292">
          <cell r="A2292" t="str">
            <v>Hibbertia remanens</v>
          </cell>
        </row>
        <row r="2293">
          <cell r="A2293" t="str">
            <v>Hibbertia sandifordiae</v>
          </cell>
        </row>
        <row r="2294">
          <cell r="A2294" t="str">
            <v>Hibbertia sejuncta</v>
          </cell>
        </row>
        <row r="2295">
          <cell r="A2295" t="str">
            <v>Hibbertia selkii</v>
          </cell>
        </row>
        <row r="2296">
          <cell r="A2296" t="str">
            <v>Hibbertia sp. Bendering (J.W. Horn 4101)</v>
          </cell>
        </row>
        <row r="2297">
          <cell r="A2297" t="str">
            <v>Hibbertia sp. Forrestania (J.M. Brown 210)</v>
          </cell>
        </row>
        <row r="2298">
          <cell r="A2298" t="str">
            <v>Hibbertia sp. Frank Hann (K. Newbey 10900)</v>
          </cell>
        </row>
        <row r="2299">
          <cell r="A2299" t="str">
            <v>Hibbertia sp. Mount Gibbs (G.F. Craig 6668-1)</v>
          </cell>
        </row>
        <row r="2300">
          <cell r="A2300" t="str">
            <v>Hibbertia sp. Mount Gibson (B.H. Smith 883)</v>
          </cell>
        </row>
        <row r="2301">
          <cell r="A2301" t="str">
            <v>Hibbertia sp. Sherwood Breakaways (R.J. Cranfield 6771)</v>
          </cell>
        </row>
        <row r="2302">
          <cell r="A2302" t="str">
            <v>Hibbertia subglabra</v>
          </cell>
        </row>
        <row r="2303">
          <cell r="A2303" t="str">
            <v>Hibbertia subvillosa</v>
          </cell>
        </row>
        <row r="2304">
          <cell r="A2304" t="str">
            <v>Hibbertia tuberculata</v>
          </cell>
        </row>
        <row r="2305">
          <cell r="A2305" t="str">
            <v>Hibbertia turleyana</v>
          </cell>
        </row>
        <row r="2306">
          <cell r="A2306" t="str">
            <v>Hibbertia wandoo</v>
          </cell>
        </row>
        <row r="2307">
          <cell r="A2307" t="str">
            <v>Hibbertia wheelerae</v>
          </cell>
        </row>
        <row r="2308">
          <cell r="A2308" t="str">
            <v>Hibiscus calcareus</v>
          </cell>
        </row>
        <row r="2309">
          <cell r="A2309" t="str">
            <v>Hibiscus calcicola</v>
          </cell>
        </row>
        <row r="2310">
          <cell r="A2310" t="str">
            <v>Hibiscus campanulatus</v>
          </cell>
        </row>
        <row r="2311">
          <cell r="A2311" t="str">
            <v>Hibiscus chrysinocolla</v>
          </cell>
        </row>
        <row r="2312">
          <cell r="A2312" t="str">
            <v>Hibiscus kenneallyi</v>
          </cell>
        </row>
        <row r="2313">
          <cell r="A2313" t="str">
            <v>Hibiscus kirstyae</v>
          </cell>
        </row>
        <row r="2314">
          <cell r="A2314" t="str">
            <v>Hibiscus krichauffianus</v>
          </cell>
        </row>
        <row r="2315">
          <cell r="A2315" t="str">
            <v>Hibiscus marenitensis</v>
          </cell>
        </row>
        <row r="2316">
          <cell r="A2316" t="str">
            <v>Hibiscus minutibracteolus</v>
          </cell>
        </row>
        <row r="2317">
          <cell r="A2317" t="str">
            <v>Hibiscus panduriformis</v>
          </cell>
        </row>
        <row r="2318">
          <cell r="A2318" t="str">
            <v>Hibiscus reflexus</v>
          </cell>
        </row>
        <row r="2319">
          <cell r="A2319" t="str">
            <v>Hibiscus sp. Belele (D.W. Goodall 3417)</v>
          </cell>
        </row>
        <row r="2320">
          <cell r="A2320" t="str">
            <v>Hibiscus sp. Durba Hills (R. Davis 11193)</v>
          </cell>
        </row>
        <row r="2321">
          <cell r="A2321" t="str">
            <v>Hibiscus sp. Gurinbiddy Range (M.E. Trudgen MET 15708)</v>
          </cell>
        </row>
        <row r="2322">
          <cell r="A2322" t="str">
            <v>Hibiscus sp. Kununurra (K.F. Kenneally 1940)</v>
          </cell>
        </row>
        <row r="2323">
          <cell r="A2323" t="str">
            <v>Hibiscus sp. Mt Brockman (E. Thoma ET 1354)</v>
          </cell>
        </row>
        <row r="2324">
          <cell r="A2324" t="str">
            <v>Hibiscus sp. Mulga Downs (S. Hitchcock SH 638)</v>
          </cell>
        </row>
        <row r="2325">
          <cell r="A2325" t="str">
            <v>Hibiscus sp. Nookawarra Station (S.J.J. Davies s.n. 1/3/1960)</v>
          </cell>
        </row>
        <row r="2326">
          <cell r="A2326" t="str">
            <v>Hibiscus sp. Perrinvale Station (J. Warden &amp; E. Ager WB 10581)</v>
          </cell>
        </row>
        <row r="2327">
          <cell r="A2327" t="str">
            <v>Hibiscus sp. Wonganoo Station (K. Boladeras 125)</v>
          </cell>
        </row>
        <row r="2328">
          <cell r="A2328" t="str">
            <v>Hibiscus squarrulosus</v>
          </cell>
        </row>
        <row r="2329">
          <cell r="A2329" t="str">
            <v>Hibiscus stewartii</v>
          </cell>
        </row>
        <row r="2330">
          <cell r="A2330" t="str">
            <v>Homalocalyx chapmanii</v>
          </cell>
        </row>
        <row r="2331">
          <cell r="A2331" t="str">
            <v>Homalocalyx echinulatus</v>
          </cell>
        </row>
        <row r="2332">
          <cell r="A2332" t="str">
            <v>Homalocalyx ericaeus</v>
          </cell>
        </row>
        <row r="2333">
          <cell r="A2333" t="str">
            <v>Homalocalyx grandiflorus</v>
          </cell>
        </row>
        <row r="2334">
          <cell r="A2334" t="str">
            <v>Homalocalyx inerrabundus</v>
          </cell>
        </row>
        <row r="2335">
          <cell r="A2335" t="str">
            <v>Hopkinsia adscendens</v>
          </cell>
        </row>
        <row r="2336">
          <cell r="A2336" t="str">
            <v>Hopkinsia anoectocolea</v>
          </cell>
        </row>
        <row r="2337">
          <cell r="A2337" t="str">
            <v>Hullsia argillicola</v>
          </cell>
        </row>
        <row r="2338">
          <cell r="A2338" t="str">
            <v>Hyalosperma stoveae</v>
          </cell>
        </row>
        <row r="2339">
          <cell r="A2339" t="str">
            <v>Hydrocotyle asterocarpa</v>
          </cell>
        </row>
        <row r="2340">
          <cell r="A2340" t="str">
            <v>Hydrocotyle corynophora</v>
          </cell>
        </row>
        <row r="2341">
          <cell r="A2341" t="str">
            <v>Hydrocotyle decorata</v>
          </cell>
        </row>
        <row r="2342">
          <cell r="A2342" t="str">
            <v>Hydrocotyle dimorphocarpa</v>
          </cell>
        </row>
        <row r="2343">
          <cell r="A2343" t="str">
            <v>Hydrocotyle eichleri</v>
          </cell>
        </row>
        <row r="2344">
          <cell r="A2344" t="str">
            <v>Hydrocotyle grammatocarpa</v>
          </cell>
        </row>
        <row r="2345">
          <cell r="A2345" t="str">
            <v>Hydrocotyle lemnoides</v>
          </cell>
        </row>
        <row r="2346">
          <cell r="A2346" t="str">
            <v>Hydrocotyle muriculata</v>
          </cell>
        </row>
        <row r="2347">
          <cell r="A2347" t="str">
            <v>Hydrocotyle papilionella</v>
          </cell>
        </row>
        <row r="2348">
          <cell r="A2348" t="str">
            <v>Hydrocotyle perforata</v>
          </cell>
        </row>
        <row r="2349">
          <cell r="A2349" t="str">
            <v>Hydrocotyle phoenix</v>
          </cell>
        </row>
        <row r="2350">
          <cell r="A2350" t="str">
            <v>Hydrocotyle serendipita</v>
          </cell>
        </row>
        <row r="2351">
          <cell r="A2351" t="str">
            <v>Hydrocotyle spinulifera</v>
          </cell>
        </row>
        <row r="2352">
          <cell r="A2352" t="str">
            <v>Hydrocotyle striata</v>
          </cell>
        </row>
        <row r="2353">
          <cell r="A2353" t="str">
            <v>Hydrocotyle tuberculata</v>
          </cell>
        </row>
        <row r="2354">
          <cell r="A2354" t="str">
            <v>Hydrolea zeylanica</v>
          </cell>
        </row>
        <row r="2355">
          <cell r="A2355" t="str">
            <v>Hygrochloa aquatica</v>
          </cell>
        </row>
        <row r="2356">
          <cell r="A2356" t="str">
            <v>Hypocalymma connatum</v>
          </cell>
        </row>
        <row r="2357">
          <cell r="A2357" t="str">
            <v>Hypocalymma inopinatum</v>
          </cell>
        </row>
        <row r="2358">
          <cell r="A2358" t="str">
            <v>Hypocalymma lateriticola</v>
          </cell>
        </row>
        <row r="2359">
          <cell r="A2359" t="str">
            <v>Hypocalymma longifolium</v>
          </cell>
        </row>
        <row r="2360">
          <cell r="A2360" t="str">
            <v>Hypocalymma magnificum</v>
          </cell>
        </row>
        <row r="2361">
          <cell r="A2361" t="str">
            <v>Hypocalymma melaleucoides</v>
          </cell>
        </row>
        <row r="2362">
          <cell r="A2362" t="str">
            <v>Hypocalymma myrtifolium</v>
          </cell>
        </row>
        <row r="2363">
          <cell r="A2363" t="str">
            <v>Hypocalymma phillipsii</v>
          </cell>
        </row>
        <row r="2364">
          <cell r="A2364" t="str">
            <v>Hypocalymma polyandrum</v>
          </cell>
        </row>
        <row r="2365">
          <cell r="A2365" t="str">
            <v>Hypocalymma quadrangulare</v>
          </cell>
        </row>
        <row r="2366">
          <cell r="A2366" t="str">
            <v>Hypocalymma serrulatum</v>
          </cell>
        </row>
        <row r="2367">
          <cell r="A2367" t="str">
            <v>Hypocalymma sylvestre</v>
          </cell>
        </row>
        <row r="2368">
          <cell r="A2368" t="str">
            <v>Hypocalymma tenuatum</v>
          </cell>
        </row>
        <row r="2369">
          <cell r="A2369" t="str">
            <v>Hypocalymma tetrapterum</v>
          </cell>
        </row>
        <row r="2370">
          <cell r="A2370" t="str">
            <v>Hypocalymma verticillare</v>
          </cell>
        </row>
        <row r="2371">
          <cell r="A2371" t="str">
            <v>Hypocalymma x linifolium</v>
          </cell>
        </row>
        <row r="2372">
          <cell r="A2372" t="str">
            <v>Hypocalymma x proliferum</v>
          </cell>
        </row>
        <row r="2373">
          <cell r="A2373" t="str">
            <v>Hypolaena robusta</v>
          </cell>
        </row>
        <row r="2374">
          <cell r="A2374" t="str">
            <v>Hypoxis cavernicola</v>
          </cell>
        </row>
        <row r="2375">
          <cell r="A2375" t="str">
            <v>Hysterobaeckea cornuta</v>
          </cell>
        </row>
        <row r="2376">
          <cell r="A2376" t="str">
            <v>Hysterobaeckea glandulosa</v>
          </cell>
        </row>
        <row r="2377">
          <cell r="A2377" t="str">
            <v>Hysterobaeckea graniticola</v>
          </cell>
        </row>
        <row r="2378">
          <cell r="A2378" t="str">
            <v>Hysterobaeckea ochropetala subsp. cometes</v>
          </cell>
        </row>
        <row r="2379">
          <cell r="A2379" t="str">
            <v>Hysterobaeckea ochropetala subsp. ochropetala</v>
          </cell>
        </row>
        <row r="2380">
          <cell r="A2380" t="str">
            <v>Hysterobaeckea pterocera</v>
          </cell>
        </row>
        <row r="2381">
          <cell r="A2381" t="str">
            <v>Hysterobaeckea sp. Exclamation Lake (M.E. Trudgen 1524)</v>
          </cell>
        </row>
        <row r="2382">
          <cell r="A2382" t="str">
            <v>Indigofera ammobia</v>
          </cell>
        </row>
        <row r="2383">
          <cell r="A2383" t="str">
            <v>Indigofera cornuligera</v>
          </cell>
        </row>
        <row r="2384">
          <cell r="A2384" t="str">
            <v>Indigofera cornuligera subsp. cornuligera</v>
          </cell>
        </row>
        <row r="2385">
          <cell r="A2385" t="str">
            <v>Indigofera eriophylla</v>
          </cell>
        </row>
        <row r="2386">
          <cell r="A2386" t="str">
            <v>Indigofera fractiflexa subsp. augustensis</v>
          </cell>
        </row>
        <row r="2387">
          <cell r="A2387" t="str">
            <v>Indigofera gilesii</v>
          </cell>
        </row>
        <row r="2388">
          <cell r="A2388" t="str">
            <v>Indigofera ixocarpa</v>
          </cell>
        </row>
        <row r="2389">
          <cell r="A2389" t="str">
            <v>Indigofera oraria</v>
          </cell>
        </row>
        <row r="2390">
          <cell r="A2390" t="str">
            <v>Indigofera rivularis</v>
          </cell>
        </row>
        <row r="2391">
          <cell r="A2391" t="str">
            <v>Indigofera roseola</v>
          </cell>
        </row>
        <row r="2392">
          <cell r="A2392" t="str">
            <v>Indigofera rotula</v>
          </cell>
        </row>
        <row r="2393">
          <cell r="A2393" t="str">
            <v>Indigofera warburtonensis</v>
          </cell>
        </row>
        <row r="2394">
          <cell r="A2394" t="str">
            <v>Inocybe redolens</v>
          </cell>
        </row>
        <row r="2395">
          <cell r="A2395" t="str">
            <v>Inocybe sinuospora</v>
          </cell>
        </row>
        <row r="2396">
          <cell r="A2396" t="str">
            <v>Inocybe torresiae</v>
          </cell>
        </row>
        <row r="2397">
          <cell r="A2397" t="str">
            <v>Iotasperma sessilifolium</v>
          </cell>
        </row>
        <row r="2398">
          <cell r="A2398" t="str">
            <v>Ipomoea argillicola</v>
          </cell>
        </row>
        <row r="2399">
          <cell r="A2399" t="str">
            <v>Ipomoea bracteolata</v>
          </cell>
        </row>
        <row r="2400">
          <cell r="A2400" t="str">
            <v>Ipomoea diversifolia</v>
          </cell>
        </row>
        <row r="2401">
          <cell r="A2401" t="str">
            <v>Ipomoea gracilis</v>
          </cell>
        </row>
        <row r="2402">
          <cell r="A2402" t="str">
            <v>Ipomoea johnsoniana</v>
          </cell>
        </row>
        <row r="2403">
          <cell r="A2403" t="str">
            <v>Ipomoea kalumburu</v>
          </cell>
        </row>
        <row r="2404">
          <cell r="A2404" t="str">
            <v>Ipomoea racemigera</v>
          </cell>
        </row>
        <row r="2405">
          <cell r="A2405" t="str">
            <v>Ipomoea sp. Karijini (H. Ajduk HAOP305)</v>
          </cell>
        </row>
        <row r="2406">
          <cell r="A2406" t="str">
            <v>Ipomoea tolmerana</v>
          </cell>
        </row>
        <row r="2407">
          <cell r="A2407" t="str">
            <v>Ipomoea tolmerana subsp. occidentalis</v>
          </cell>
        </row>
        <row r="2408">
          <cell r="A2408" t="str">
            <v>Ipomoea trichosperma</v>
          </cell>
        </row>
        <row r="2409">
          <cell r="A2409" t="str">
            <v>Ischaemum rugosum</v>
          </cell>
        </row>
        <row r="2410">
          <cell r="A2410" t="str">
            <v>Ischaemum rugosum var. rugosum</v>
          </cell>
        </row>
        <row r="2411">
          <cell r="A2411" t="str">
            <v>Iseilema trichopus</v>
          </cell>
        </row>
        <row r="2412">
          <cell r="A2412" t="str">
            <v>Isoetes brevicula</v>
          </cell>
        </row>
        <row r="2413">
          <cell r="A2413" t="str">
            <v>Isolepis australiensis</v>
          </cell>
        </row>
        <row r="2414">
          <cell r="A2414" t="str">
            <v>Isopogon alcicornis</v>
          </cell>
        </row>
        <row r="2415">
          <cell r="A2415" t="str">
            <v>Isopogon autumnalis</v>
          </cell>
        </row>
        <row r="2416">
          <cell r="A2416" t="str">
            <v>Isopogon buxifolius</v>
          </cell>
        </row>
        <row r="2417">
          <cell r="A2417" t="str">
            <v>Isopogon buxifolius var. buxifolius</v>
          </cell>
        </row>
        <row r="2418">
          <cell r="A2418" t="str">
            <v>Isopogon buxifolius var. obovatus</v>
          </cell>
        </row>
        <row r="2419">
          <cell r="A2419" t="str">
            <v>Isopogon elatus</v>
          </cell>
        </row>
        <row r="2420">
          <cell r="A2420" t="str">
            <v>Isopogon formosus subsp. dasylepis</v>
          </cell>
        </row>
        <row r="2421">
          <cell r="A2421" t="str">
            <v>Isopogon latifolius</v>
          </cell>
        </row>
        <row r="2422">
          <cell r="A2422" t="str">
            <v>Isopogon panduratus subsp. palustris</v>
          </cell>
        </row>
        <row r="2423">
          <cell r="A2423" t="str">
            <v>Isopogon robustus</v>
          </cell>
        </row>
        <row r="2424">
          <cell r="A2424" t="str">
            <v>Isopogon spathulatus subsp. obovatus</v>
          </cell>
        </row>
        <row r="2425">
          <cell r="A2425" t="str">
            <v>Isopogon spathulatus var. obovatus</v>
          </cell>
        </row>
        <row r="2426">
          <cell r="A2426" t="str">
            <v>Isopogon uncinatus</v>
          </cell>
        </row>
        <row r="2427">
          <cell r="A2427" t="str">
            <v>Isotropis browniae</v>
          </cell>
        </row>
        <row r="2428">
          <cell r="A2428" t="str">
            <v>Isotropis canescens</v>
          </cell>
        </row>
        <row r="2429">
          <cell r="A2429" t="str">
            <v>Isotropis cuneifolia subsp. glabra</v>
          </cell>
        </row>
        <row r="2430">
          <cell r="A2430" t="str">
            <v>Isotropis forrestii</v>
          </cell>
        </row>
        <row r="2431">
          <cell r="A2431" t="str">
            <v>Isotropis parviflora</v>
          </cell>
        </row>
        <row r="2432">
          <cell r="A2432" t="str">
            <v>Isotropis petrensis</v>
          </cell>
        </row>
        <row r="2433">
          <cell r="A2433" t="str">
            <v>Isotropis winneckei</v>
          </cell>
        </row>
        <row r="2434">
          <cell r="A2434" t="str">
            <v>Jacksonia anthoclada</v>
          </cell>
        </row>
        <row r="2435">
          <cell r="A2435" t="str">
            <v>Jacksonia calycina</v>
          </cell>
        </row>
        <row r="2436">
          <cell r="A2436" t="str">
            <v>Jacksonia carduacea</v>
          </cell>
        </row>
        <row r="2437">
          <cell r="A2437" t="str">
            <v>Jacksonia debilis</v>
          </cell>
        </row>
        <row r="2438">
          <cell r="A2438" t="str">
            <v>Jacksonia dendrospinosa</v>
          </cell>
        </row>
        <row r="2439">
          <cell r="A2439" t="str">
            <v>Jacksonia gracillima</v>
          </cell>
        </row>
        <row r="2440">
          <cell r="A2440" t="str">
            <v>Jacksonia intricata</v>
          </cell>
        </row>
        <row r="2441">
          <cell r="A2441" t="str">
            <v>Jacksonia jackson</v>
          </cell>
        </row>
        <row r="2442">
          <cell r="A2442" t="str">
            <v>Jacksonia lanicarpa</v>
          </cell>
        </row>
        <row r="2443">
          <cell r="A2443" t="str">
            <v>Jacksonia pungens</v>
          </cell>
        </row>
        <row r="2444">
          <cell r="A2444" t="str">
            <v>Jacksonia quairading</v>
          </cell>
        </row>
        <row r="2445">
          <cell r="A2445" t="str">
            <v>Jacksonia remota</v>
          </cell>
        </row>
        <row r="2446">
          <cell r="A2446" t="str">
            <v>Jacksonia rubra</v>
          </cell>
        </row>
        <row r="2447">
          <cell r="A2447" t="str">
            <v>Jacksonia sericea</v>
          </cell>
        </row>
        <row r="2448">
          <cell r="A2448" t="str">
            <v>Jacksonia velutina</v>
          </cell>
        </row>
        <row r="2449">
          <cell r="A2449" t="str">
            <v>Jacksonia velveta</v>
          </cell>
        </row>
        <row r="2450">
          <cell r="A2450" t="str">
            <v>Jacquemontia sp. Broome (A.A. Mitchell 3028)</v>
          </cell>
        </row>
        <row r="2451">
          <cell r="A2451" t="str">
            <v>Jacquemontia sp. Karunji (D. Halford H37)</v>
          </cell>
        </row>
        <row r="2452">
          <cell r="A2452" t="str">
            <v>Jacquemontia sp. Keep River (J.L. Egan 5015)</v>
          </cell>
        </row>
        <row r="2453">
          <cell r="A2453" t="str">
            <v>Johnsonia inconspicua</v>
          </cell>
        </row>
        <row r="2454">
          <cell r="A2454" t="str">
            <v>Johnsonia pubescens subsp. cygnorum</v>
          </cell>
        </row>
        <row r="2455">
          <cell r="A2455" t="str">
            <v>Josephinia sp. Woodstock (A.A. Mitchell PRP 989)</v>
          </cell>
        </row>
        <row r="2456">
          <cell r="A2456" t="str">
            <v>Juncus meianthus</v>
          </cell>
        </row>
        <row r="2457">
          <cell r="A2457" t="str">
            <v>Kennedia beckxiana</v>
          </cell>
        </row>
        <row r="2458">
          <cell r="A2458" t="str">
            <v>Kennedia glabrata</v>
          </cell>
        </row>
        <row r="2459">
          <cell r="A2459" t="str">
            <v>Kennedia lateritia</v>
          </cell>
        </row>
        <row r="2460">
          <cell r="A2460" t="str">
            <v>Kohautia australiensis</v>
          </cell>
        </row>
        <row r="2461">
          <cell r="A2461" t="str">
            <v>Korthalsella arthroclada</v>
          </cell>
        </row>
        <row r="2462">
          <cell r="A2462" t="str">
            <v>Korthalsella leucothrix</v>
          </cell>
        </row>
        <row r="2463">
          <cell r="A2463" t="str">
            <v>Kunzea acicularis</v>
          </cell>
        </row>
        <row r="2464">
          <cell r="A2464" t="str">
            <v>Kunzea dracopetrensis</v>
          </cell>
        </row>
        <row r="2465">
          <cell r="A2465" t="str">
            <v>Kunzea ericifolia subsp. subulata</v>
          </cell>
        </row>
        <row r="2466">
          <cell r="A2466" t="str">
            <v>Kunzea eriocalyx</v>
          </cell>
        </row>
        <row r="2467">
          <cell r="A2467" t="str">
            <v>Kunzea micrantha subsp. hirtiflora</v>
          </cell>
        </row>
        <row r="2468">
          <cell r="A2468" t="str">
            <v>Kunzea newbeyi</v>
          </cell>
        </row>
        <row r="2469">
          <cell r="A2469" t="str">
            <v>Kunzea pauciflora</v>
          </cell>
        </row>
        <row r="2470">
          <cell r="A2470" t="str">
            <v>Kunzea petrophila</v>
          </cell>
        </row>
        <row r="2471">
          <cell r="A2471" t="str">
            <v>Kunzea salina</v>
          </cell>
        </row>
        <row r="2472">
          <cell r="A2472" t="str">
            <v>Kunzea similis</v>
          </cell>
        </row>
        <row r="2473">
          <cell r="A2473" t="str">
            <v>Kunzea similis subsp. mediterranea</v>
          </cell>
        </row>
        <row r="2474">
          <cell r="A2474" t="str">
            <v>Kunzea similis subsp. similis</v>
          </cell>
        </row>
        <row r="2475">
          <cell r="A2475" t="str">
            <v>Labichea deserticola</v>
          </cell>
        </row>
        <row r="2476">
          <cell r="A2476" t="str">
            <v>Labichea eremaea</v>
          </cell>
        </row>
        <row r="2477">
          <cell r="A2477" t="str">
            <v>Labichea obtrullata</v>
          </cell>
        </row>
        <row r="2478">
          <cell r="A2478" t="str">
            <v>Labichea rossii</v>
          </cell>
        </row>
        <row r="2479">
          <cell r="A2479" t="str">
            <v>Lachnagrostis billardierei</v>
          </cell>
        </row>
        <row r="2480">
          <cell r="A2480" t="str">
            <v>Lachnagrostis billardierei subsp. billardierei</v>
          </cell>
        </row>
        <row r="2481">
          <cell r="A2481" t="str">
            <v>Lachnagrostis drummondiana</v>
          </cell>
        </row>
        <row r="2482">
          <cell r="A2482" t="str">
            <v>Lachnagrostis nesomytica</v>
          </cell>
        </row>
        <row r="2483">
          <cell r="A2483" t="str">
            <v>Lachnagrostis nesomytica subsp. nesomytica</v>
          </cell>
        </row>
        <row r="2484">
          <cell r="A2484" t="str">
            <v>Lachnagrostis nesomytica subsp. paralia</v>
          </cell>
        </row>
        <row r="2485">
          <cell r="A2485" t="str">
            <v>Lachnagrostis nesomytica subsp. pseudofiliformis</v>
          </cell>
        </row>
        <row r="2486">
          <cell r="A2486" t="str">
            <v>Lambertia echinata subsp. echinata</v>
          </cell>
        </row>
        <row r="2487">
          <cell r="A2487" t="str">
            <v>Lambertia echinata subsp. occidentalis</v>
          </cell>
        </row>
        <row r="2488">
          <cell r="A2488" t="str">
            <v>Lambertia fairallii</v>
          </cell>
        </row>
        <row r="2489">
          <cell r="A2489" t="str">
            <v>Lambertia orbifolia</v>
          </cell>
        </row>
        <row r="2490">
          <cell r="A2490" t="str">
            <v>Lambertia orbifolia subsp. orbifolia</v>
          </cell>
        </row>
        <row r="2491">
          <cell r="A2491" t="str">
            <v>Lambertia orbifolia subsp. pecuniosa</v>
          </cell>
        </row>
        <row r="2492">
          <cell r="A2492" t="str">
            <v>Lambertia orbifolia subsp. vespera</v>
          </cell>
        </row>
        <row r="2493">
          <cell r="A2493" t="str">
            <v>Lambertia rariflora</v>
          </cell>
        </row>
        <row r="2494">
          <cell r="A2494" t="str">
            <v>Lambertia rariflora subsp. lutea</v>
          </cell>
        </row>
        <row r="2495">
          <cell r="A2495" t="str">
            <v>Lambertia rariflora subsp. rariflora</v>
          </cell>
        </row>
        <row r="2496">
          <cell r="A2496" t="str">
            <v>Laportea interrupta</v>
          </cell>
        </row>
        <row r="2497">
          <cell r="A2497" t="str">
            <v>Lasiopetalum adenotrichum</v>
          </cell>
        </row>
        <row r="2498">
          <cell r="A2498" t="str">
            <v>Lasiopetalum bracteatum</v>
          </cell>
        </row>
        <row r="2499">
          <cell r="A2499" t="str">
            <v>Lasiopetalum cardiophyllum</v>
          </cell>
        </row>
        <row r="2500">
          <cell r="A2500" t="str">
            <v>Lasiopetalum caroliae</v>
          </cell>
        </row>
        <row r="2501">
          <cell r="A2501" t="str">
            <v>Lasiopetalum cenobium</v>
          </cell>
        </row>
        <row r="2502">
          <cell r="A2502" t="str">
            <v>Lasiopetalum decoratum</v>
          </cell>
        </row>
        <row r="2503">
          <cell r="A2503" t="str">
            <v>Lasiopetalum dielsii</v>
          </cell>
        </row>
        <row r="2504">
          <cell r="A2504" t="str">
            <v>Lasiopetalum fitzgibbonii</v>
          </cell>
        </row>
        <row r="2505">
          <cell r="A2505" t="str">
            <v>Lasiopetalum glutinosum subsp. glutinosum</v>
          </cell>
        </row>
        <row r="2506">
          <cell r="A2506" t="str">
            <v>Lasiopetalum hapalocalyx</v>
          </cell>
        </row>
        <row r="2507">
          <cell r="A2507" t="str">
            <v>Lasiopetalum laxiflorum</v>
          </cell>
        </row>
        <row r="2508">
          <cell r="A2508" t="str">
            <v>Lasiopetalum maxwellii</v>
          </cell>
        </row>
        <row r="2509">
          <cell r="A2509" t="str">
            <v>Lasiopetalum membranaceum</v>
          </cell>
        </row>
        <row r="2510">
          <cell r="A2510" t="str">
            <v>Lasiopetalum membraniflorum</v>
          </cell>
        </row>
        <row r="2511">
          <cell r="A2511" t="str">
            <v>Lasiopetalum monticola</v>
          </cell>
        </row>
        <row r="2512">
          <cell r="A2512" t="str">
            <v>Lasiopetalum moullean</v>
          </cell>
        </row>
        <row r="2513">
          <cell r="A2513" t="str">
            <v>Lasiopetalum ogilvieanum</v>
          </cell>
        </row>
        <row r="2514">
          <cell r="A2514" t="str">
            <v>Lasiopetalum oldfieldii</v>
          </cell>
        </row>
        <row r="2515">
          <cell r="A2515" t="str">
            <v>Lasiopetalum oppositifolium</v>
          </cell>
        </row>
        <row r="2516">
          <cell r="A2516" t="str">
            <v>Lasiopetalum parvuliflorum</v>
          </cell>
        </row>
        <row r="2517">
          <cell r="A2517" t="str">
            <v>Lasiopetalum pterocarpum</v>
          </cell>
        </row>
        <row r="2518">
          <cell r="A2518" t="str">
            <v>Lasiopetalum rotundifolium</v>
          </cell>
        </row>
        <row r="2519">
          <cell r="A2519" t="str">
            <v>Lasiopetalum rupicola</v>
          </cell>
        </row>
        <row r="2520">
          <cell r="A2520" t="str">
            <v>Lasiopetalum rutilans</v>
          </cell>
        </row>
        <row r="2521">
          <cell r="A2521" t="str">
            <v>Lasiopetalum sp. Denmark (B.G. Hammersley 2012)</v>
          </cell>
        </row>
        <row r="2522">
          <cell r="A2522" t="str">
            <v>Lasiopetalum sp. Desmond (N. McQuoid 653)</v>
          </cell>
        </row>
        <row r="2523">
          <cell r="A2523" t="str">
            <v>Lasiopetalum sp. Weam Reserve (M. Hislop 2755)</v>
          </cell>
        </row>
        <row r="2524">
          <cell r="A2524" t="str">
            <v>Lasiopetalum trichanthera</v>
          </cell>
        </row>
        <row r="2525">
          <cell r="A2525" t="str">
            <v>Lasiopetalum venustum</v>
          </cell>
        </row>
        <row r="2526">
          <cell r="A2526" t="str">
            <v>Latrobea colophon</v>
          </cell>
        </row>
        <row r="2527">
          <cell r="A2527" t="str">
            <v>Latrobea pinnaculum</v>
          </cell>
        </row>
        <row r="2528">
          <cell r="A2528" t="str">
            <v>Latrobea recurva</v>
          </cell>
        </row>
        <row r="2529">
          <cell r="A2529" t="str">
            <v>Lawrencia sp. Anna Plains (N.T. Burbidge 1433)</v>
          </cell>
        </row>
        <row r="2530">
          <cell r="A2530" t="str">
            <v>Lawrencia sp. Blue Hills (N. Gibson et al. NG 6516)</v>
          </cell>
        </row>
        <row r="2531">
          <cell r="A2531" t="str">
            <v>Laxmannia grandiflora subsp. brendae</v>
          </cell>
        </row>
        <row r="2532">
          <cell r="A2532" t="str">
            <v>Laxmannia grandiflora subsp. stirlingensis</v>
          </cell>
        </row>
        <row r="2533">
          <cell r="A2533" t="str">
            <v>Lazarum nudibaccatum</v>
          </cell>
        </row>
        <row r="2534">
          <cell r="A2534" t="str">
            <v>Lazarum peltandroides</v>
          </cell>
        </row>
        <row r="2535">
          <cell r="A2535" t="str">
            <v>Lecania sylvestris</v>
          </cell>
        </row>
        <row r="2536">
          <cell r="A2536" t="str">
            <v>Lecania turicensis turicensis</v>
          </cell>
        </row>
        <row r="2537">
          <cell r="A2537" t="str">
            <v>Lechenaultia acutiloba</v>
          </cell>
        </row>
        <row r="2538">
          <cell r="A2538" t="str">
            <v>Lechenaultia aphylla</v>
          </cell>
        </row>
        <row r="2539">
          <cell r="A2539" t="str">
            <v>Lechenaultia chlorantha</v>
          </cell>
        </row>
        <row r="2540">
          <cell r="A2540" t="str">
            <v>Lechenaultia galactites</v>
          </cell>
        </row>
        <row r="2541">
          <cell r="A2541" t="str">
            <v>Lechenaultia hortii</v>
          </cell>
        </row>
        <row r="2542">
          <cell r="A2542" t="str">
            <v>Lechenaultia juncea</v>
          </cell>
        </row>
        <row r="2543">
          <cell r="A2543" t="str">
            <v>Lechenaultia laricina</v>
          </cell>
        </row>
        <row r="2544">
          <cell r="A2544" t="str">
            <v>Lechenaultia longiloba</v>
          </cell>
        </row>
        <row r="2545">
          <cell r="A2545" t="str">
            <v>Lechenaultia magnifica</v>
          </cell>
        </row>
        <row r="2546">
          <cell r="A2546" t="str">
            <v>Lechenaultia mimica</v>
          </cell>
        </row>
        <row r="2547">
          <cell r="A2547" t="str">
            <v>Lechenaultia orchestris</v>
          </cell>
        </row>
        <row r="2548">
          <cell r="A2548" t="str">
            <v>Lechenaultia pulvinaris</v>
          </cell>
        </row>
        <row r="2549">
          <cell r="A2549" t="str">
            <v>Lechenaultia superba</v>
          </cell>
        </row>
        <row r="2550">
          <cell r="A2550" t="str">
            <v>Leichhardtia glandulifera</v>
          </cell>
        </row>
        <row r="2551">
          <cell r="A2551" t="str">
            <v>Leichhardtia racemosa</v>
          </cell>
        </row>
        <row r="2552">
          <cell r="A2552" t="str">
            <v>Lemphoria humistrata</v>
          </cell>
        </row>
        <row r="2553">
          <cell r="A2553" t="str">
            <v>Lepidium amelum</v>
          </cell>
        </row>
        <row r="2554">
          <cell r="A2554" t="str">
            <v>Lepidium aschersonii</v>
          </cell>
        </row>
        <row r="2555">
          <cell r="A2555" t="str">
            <v>Lepidium biplicatum</v>
          </cell>
        </row>
        <row r="2556">
          <cell r="A2556" t="str">
            <v>Lepidium catapycnon</v>
          </cell>
        </row>
        <row r="2557">
          <cell r="A2557" t="str">
            <v>Lepidium desvauxii</v>
          </cell>
        </row>
        <row r="2558">
          <cell r="A2558" t="str">
            <v>Lepidium drummondii</v>
          </cell>
        </row>
        <row r="2559">
          <cell r="A2559" t="str">
            <v>Lepidium fasciculatum</v>
          </cell>
        </row>
        <row r="2560">
          <cell r="A2560" t="str">
            <v>Lepidium genistoides</v>
          </cell>
        </row>
        <row r="2561">
          <cell r="A2561" t="str">
            <v>Lepidium merrallii</v>
          </cell>
        </row>
        <row r="2562">
          <cell r="A2562" t="str">
            <v>Lepidium pseudohyssopifolium</v>
          </cell>
        </row>
        <row r="2563">
          <cell r="A2563" t="str">
            <v>Lepidium pseudotasmanicum</v>
          </cell>
        </row>
        <row r="2564">
          <cell r="A2564" t="str">
            <v>Lepidium puberulum</v>
          </cell>
        </row>
        <row r="2565">
          <cell r="A2565" t="str">
            <v>Lepidium sagittulatum</v>
          </cell>
        </row>
        <row r="2566">
          <cell r="A2566" t="str">
            <v>Lepidium scandens</v>
          </cell>
        </row>
        <row r="2567">
          <cell r="A2567" t="str">
            <v>Lepidium sp. Stirling Range (S. Barrett 1359)</v>
          </cell>
        </row>
        <row r="2568">
          <cell r="A2568" t="str">
            <v>Lepidium xylodes</v>
          </cell>
        </row>
        <row r="2569">
          <cell r="A2569" t="str">
            <v>Lepidobolus basiflorus</v>
          </cell>
        </row>
        <row r="2570">
          <cell r="A2570" t="str">
            <v>Lepidobolus densus</v>
          </cell>
        </row>
        <row r="2571">
          <cell r="A2571" t="str">
            <v>Lepidobolus eurardyensis</v>
          </cell>
        </row>
        <row r="2572">
          <cell r="A2572" t="str">
            <v>Lepidobolus quadratus</v>
          </cell>
        </row>
        <row r="2573">
          <cell r="A2573" t="str">
            <v>Lepidobolus spiralis</v>
          </cell>
        </row>
        <row r="2574">
          <cell r="A2574" t="str">
            <v>Lepidosperma amantiferrum</v>
          </cell>
        </row>
        <row r="2575">
          <cell r="A2575" t="str">
            <v>Lepidosperma bungalbin</v>
          </cell>
        </row>
        <row r="2576">
          <cell r="A2576" t="str">
            <v>Lepidosperma ferricola</v>
          </cell>
        </row>
        <row r="2577">
          <cell r="A2577" t="str">
            <v>Lepidosperma ferriculmen</v>
          </cell>
        </row>
        <row r="2578">
          <cell r="A2578" t="str">
            <v>Lepidosperma gibsonii</v>
          </cell>
        </row>
        <row r="2579">
          <cell r="A2579" t="str">
            <v>Lepidosperma jacksonense</v>
          </cell>
        </row>
        <row r="2580">
          <cell r="A2580" t="str">
            <v>Lepidosperma lyonsii</v>
          </cell>
        </row>
        <row r="2581">
          <cell r="A2581" t="str">
            <v>Lepidosperma rostratum</v>
          </cell>
        </row>
        <row r="2582">
          <cell r="A2582" t="str">
            <v>Lepidosperma rupestre</v>
          </cell>
        </row>
        <row r="2583">
          <cell r="A2583" t="str">
            <v>Lepidosperma sp. Archer Drive (S. Kern &amp; R. Jasper LCH 18300)</v>
          </cell>
        </row>
        <row r="2584">
          <cell r="A2584" t="str">
            <v>Lepidosperma sp. Billyacatting (S.D. Hopper 8630)</v>
          </cell>
        </row>
        <row r="2585">
          <cell r="A2585" t="str">
            <v>Lepidosperma sp. Blue Hills (A. Markey &amp; S. Dillon 3468)</v>
          </cell>
        </row>
        <row r="2586">
          <cell r="A2586" t="str">
            <v>Lepidosperma sp. Elverdton (R. Jasper et al. LCH 16844)</v>
          </cell>
        </row>
        <row r="2587">
          <cell r="A2587" t="str">
            <v>Lepidosperma sp. Hopetoun Road (S. Kern et al. LCH 16552)</v>
          </cell>
        </row>
        <row r="2588">
          <cell r="A2588" t="str">
            <v>Lepidosperma sp. Kambalda (A.A. Mitchell 5156)</v>
          </cell>
        </row>
        <row r="2589">
          <cell r="A2589" t="str">
            <v>Lepidosperma sp. Koolanooka (K.R. Newbey 9336)</v>
          </cell>
        </row>
        <row r="2590">
          <cell r="A2590" t="str">
            <v>Lepidosperma sp. Maydon (S. Kern, R. Jasper, H. Hughes LCH 17844)</v>
          </cell>
        </row>
        <row r="2591">
          <cell r="A2591" t="str">
            <v>Lepidosperma sp. Meckering (R. Davis WW 27-32)</v>
          </cell>
        </row>
        <row r="2592">
          <cell r="A2592" t="str">
            <v>Lepidosperma sp. Moresby Range (R.J. Cranfield 2751)</v>
          </cell>
        </row>
        <row r="2593">
          <cell r="A2593" t="str">
            <v>Lepidosperma sp. Mt Caudan (N. Gibson &amp; M. Lyons 2081)</v>
          </cell>
        </row>
        <row r="2594">
          <cell r="A2594" t="str">
            <v>Lepidosperma sp. Mt Chester (S. Kern et al. LCH 16596)</v>
          </cell>
        </row>
        <row r="2595">
          <cell r="A2595" t="str">
            <v>Lepidosperma sp. Mt Short (S. Kern et al. LCH 17510)</v>
          </cell>
        </row>
        <row r="2596">
          <cell r="A2596" t="str">
            <v>Lepidosperma sp. Parker Range (N. Gibson &amp; M. Lyons 2094)</v>
          </cell>
        </row>
        <row r="2597">
          <cell r="A2597" t="str">
            <v>Lepidosperma sp. Pigeon Rocks (H. Pringle 30237)</v>
          </cell>
        </row>
        <row r="2598">
          <cell r="A2598" t="str">
            <v>Lepidosperma sp. Shoemaker Levy (L. Ang &amp; O. Davies 10815)</v>
          </cell>
        </row>
        <row r="2599">
          <cell r="A2599" t="str">
            <v>Lepidosperma sp. Steere River (S. Kern, R. Jasper, H. Hughes LCH 17764)</v>
          </cell>
        </row>
        <row r="2600">
          <cell r="A2600" t="str">
            <v>Leptinella drummondii</v>
          </cell>
        </row>
        <row r="2601">
          <cell r="A2601" t="str">
            <v>Leptomeria dielsiana</v>
          </cell>
        </row>
        <row r="2602">
          <cell r="A2602" t="str">
            <v>Leptomeria furtiva</v>
          </cell>
        </row>
        <row r="2603">
          <cell r="A2603" t="str">
            <v>Lepturus copeanus</v>
          </cell>
        </row>
        <row r="2604">
          <cell r="A2604" t="str">
            <v>Lepturus repens</v>
          </cell>
        </row>
        <row r="2605">
          <cell r="A2605" t="str">
            <v>Lepturus xerophilus</v>
          </cell>
        </row>
        <row r="2606">
          <cell r="A2606" t="str">
            <v>Lepyrodia curvescens</v>
          </cell>
        </row>
        <row r="2607">
          <cell r="A2607" t="str">
            <v>Lepyrodia extensa</v>
          </cell>
        </row>
        <row r="2608">
          <cell r="A2608" t="str">
            <v>Lepyrodia fortunata</v>
          </cell>
        </row>
        <row r="2609">
          <cell r="A2609" t="str">
            <v>Lepyrodia heleocharoides</v>
          </cell>
        </row>
        <row r="2610">
          <cell r="A2610" t="str">
            <v>Leucopogon acicularis</v>
          </cell>
        </row>
        <row r="2611">
          <cell r="A2611" t="str">
            <v>Leucopogon alternifolius</v>
          </cell>
        </row>
        <row r="2612">
          <cell r="A2612" t="str">
            <v>Leucopogon altissimus</v>
          </cell>
        </row>
        <row r="2613">
          <cell r="A2613" t="str">
            <v>Leucopogon amplectens</v>
          </cell>
        </row>
        <row r="2614">
          <cell r="A2614" t="str">
            <v>Leucopogon apiculatus</v>
          </cell>
        </row>
        <row r="2615">
          <cell r="A2615" t="str">
            <v>Leucopogon audax</v>
          </cell>
        </row>
        <row r="2616">
          <cell r="A2616" t="str">
            <v>Leucopogon borealis</v>
          </cell>
        </row>
        <row r="2617">
          <cell r="A2617" t="str">
            <v>Leucopogon bossiaea</v>
          </cell>
        </row>
        <row r="2618">
          <cell r="A2618" t="str">
            <v>Leucopogon bracteolaris</v>
          </cell>
        </row>
        <row r="2619">
          <cell r="A2619" t="str">
            <v>Leucopogon compactus</v>
          </cell>
        </row>
        <row r="2620">
          <cell r="A2620" t="str">
            <v>Leucopogon corymbiformis</v>
          </cell>
        </row>
        <row r="2621">
          <cell r="A2621" t="str">
            <v>Leucopogon cryptanthus</v>
          </cell>
        </row>
        <row r="2622">
          <cell r="A2622" t="str">
            <v>Leucopogon darlingensis subsp. rectus</v>
          </cell>
        </row>
        <row r="2623">
          <cell r="A2623" t="str">
            <v>Leucopogon elegans subsp. psorophyllus</v>
          </cell>
        </row>
        <row r="2624">
          <cell r="A2624" t="str">
            <v>Leucopogon extremus</v>
          </cell>
        </row>
        <row r="2625">
          <cell r="A2625" t="str">
            <v>Leucopogon florulentus</v>
          </cell>
        </row>
        <row r="2626">
          <cell r="A2626" t="str">
            <v>Leucopogon foliosus</v>
          </cell>
        </row>
        <row r="2627">
          <cell r="A2627" t="str">
            <v>Leucopogon gnaphalioides</v>
          </cell>
        </row>
        <row r="2628">
          <cell r="A2628" t="str">
            <v>Leucopogon grammatus</v>
          </cell>
        </row>
        <row r="2629">
          <cell r="A2629" t="str">
            <v>Leucopogon incisus</v>
          </cell>
        </row>
        <row r="2630">
          <cell r="A2630" t="str">
            <v>Leucopogon interruptus</v>
          </cell>
        </row>
        <row r="2631">
          <cell r="A2631" t="str">
            <v>Leucopogon kirupensis</v>
          </cell>
        </row>
        <row r="2632">
          <cell r="A2632" t="str">
            <v>Leucopogon lasiophyllus</v>
          </cell>
        </row>
        <row r="2633">
          <cell r="A2633" t="str">
            <v>Leucopogon maritimus</v>
          </cell>
        </row>
        <row r="2634">
          <cell r="A2634" t="str">
            <v>Leucopogon navicularis</v>
          </cell>
        </row>
        <row r="2635">
          <cell r="A2635" t="str">
            <v>Leucopogon newbeyi</v>
          </cell>
        </row>
        <row r="2636">
          <cell r="A2636" t="str">
            <v>Leucopogon nitidus</v>
          </cell>
        </row>
        <row r="2637">
          <cell r="A2637" t="str">
            <v>Leucopogon ozothamnoides</v>
          </cell>
        </row>
        <row r="2638">
          <cell r="A2638" t="str">
            <v>Leucopogon plumuliflorus</v>
          </cell>
        </row>
        <row r="2639">
          <cell r="A2639" t="str">
            <v>Leucopogon psammophilus</v>
          </cell>
        </row>
        <row r="2640">
          <cell r="A2640" t="str">
            <v>Leucopogon remotus</v>
          </cell>
        </row>
        <row r="2641">
          <cell r="A2641" t="str">
            <v>Leucopogon rugulosus</v>
          </cell>
        </row>
        <row r="2642">
          <cell r="A2642" t="str">
            <v>Leucopogon sp. Bremer Bay (K.R. Newbey 4667)</v>
          </cell>
        </row>
        <row r="2643">
          <cell r="A2643" t="str">
            <v>Leucopogon sp. Brookton (K. Kershaw &amp; L. Kerrigan KK 2192)</v>
          </cell>
        </row>
        <row r="2644">
          <cell r="A2644" t="str">
            <v>Leucopogon sp. Busselton (D. Cooper 243)</v>
          </cell>
        </row>
        <row r="2645">
          <cell r="A2645" t="str">
            <v>Leucopogon sp. Cascades (M. Hislop 3693)</v>
          </cell>
        </row>
        <row r="2646">
          <cell r="A2646" t="str">
            <v>Leucopogon sp. Howatharra (D. &amp; N. McFarland 1046)</v>
          </cell>
        </row>
        <row r="2647">
          <cell r="A2647" t="str">
            <v>Leucopogon sp. Israelite Bay (G.F. Craig 2558)</v>
          </cell>
        </row>
        <row r="2648">
          <cell r="A2648" t="str">
            <v>Leucopogon sp. Lake Magenta (K.R. Newbey 3387)</v>
          </cell>
        </row>
        <row r="2649">
          <cell r="A2649" t="str">
            <v>Leucopogon sp. Moresby Range (S. Patrick 2614)</v>
          </cell>
        </row>
        <row r="2650">
          <cell r="A2650" t="str">
            <v>Leucopogon sp. Murchison (R.J. Cranfield 9224)</v>
          </cell>
        </row>
        <row r="2651">
          <cell r="A2651" t="str">
            <v>Leucopogon sp. Port Gregory (C. Page 33)</v>
          </cell>
        </row>
        <row r="2652">
          <cell r="A2652" t="str">
            <v>Leucopogon sp. Yanchep (M. Hislop 1986)</v>
          </cell>
        </row>
        <row r="2653">
          <cell r="A2653" t="str">
            <v>Leucopogon sp. Yanneymooning (F. Mollemans 3797)</v>
          </cell>
        </row>
        <row r="2654">
          <cell r="A2654" t="str">
            <v>Leucopogon sp. Yellowdine (M. Hislop &amp; F. Hort MH 3194)</v>
          </cell>
        </row>
        <row r="2655">
          <cell r="A2655" t="str">
            <v>Leucopogon spectabilis</v>
          </cell>
        </row>
        <row r="2656">
          <cell r="A2656" t="str">
            <v>Leucopogon squarrosus subsp. trigynus</v>
          </cell>
        </row>
        <row r="2657">
          <cell r="A2657" t="str">
            <v>Leucopogon stokesii</v>
          </cell>
        </row>
        <row r="2658">
          <cell r="A2658" t="str">
            <v>Leucopogon subsejunctus</v>
          </cell>
        </row>
        <row r="2659">
          <cell r="A2659" t="str">
            <v>Leucopogon validus</v>
          </cell>
        </row>
        <row r="2660">
          <cell r="A2660" t="str">
            <v>Leucopogon wheelerae</v>
          </cell>
        </row>
        <row r="2661">
          <cell r="A2661" t="str">
            <v>Levenhookia preissii</v>
          </cell>
        </row>
        <row r="2662">
          <cell r="A2662" t="str">
            <v>Levenhookia pulcherrima</v>
          </cell>
        </row>
        <row r="2663">
          <cell r="A2663" t="str">
            <v>Lilaeopsis polyantha</v>
          </cell>
        </row>
        <row r="2664">
          <cell r="A2664" t="str">
            <v>Limnophila aromatica</v>
          </cell>
        </row>
        <row r="2665">
          <cell r="A2665" t="str">
            <v>Lindernia eremophiloides</v>
          </cell>
        </row>
        <row r="2666">
          <cell r="A2666" t="str">
            <v>Lindernia macrosiphonia</v>
          </cell>
        </row>
        <row r="2667">
          <cell r="A2667" t="str">
            <v>Lindernia sp. Minute-flowered (A.S. George 12433)</v>
          </cell>
        </row>
        <row r="2668">
          <cell r="A2668" t="str">
            <v>Lindernia sp. Pilbara (M.N. Lyons &amp; L. Lewis FV 1069)</v>
          </cell>
        </row>
        <row r="2669">
          <cell r="A2669" t="str">
            <v>Lindernia sp. Theda (R.L. Barrett &amp; M.D. Barrett RLB 3220)</v>
          </cell>
        </row>
        <row r="2670">
          <cell r="A2670" t="str">
            <v>Lindsaea orbiculata</v>
          </cell>
        </row>
        <row r="2671">
          <cell r="A2671" t="str">
            <v>Liparophyllum congestiflorum</v>
          </cell>
        </row>
        <row r="2672">
          <cell r="A2672" t="str">
            <v>Lissanthe scabra</v>
          </cell>
        </row>
        <row r="2673">
          <cell r="A2673" t="str">
            <v>Lissanthe synandra</v>
          </cell>
        </row>
        <row r="2674">
          <cell r="A2674" t="str">
            <v>Livistona alfredii</v>
          </cell>
        </row>
        <row r="2675">
          <cell r="A2675" t="str">
            <v>Lobelia archeri</v>
          </cell>
        </row>
        <row r="2676">
          <cell r="A2676" t="str">
            <v>Lobelia leucotos</v>
          </cell>
        </row>
        <row r="2677">
          <cell r="A2677" t="str">
            <v>Logania archeri</v>
          </cell>
        </row>
        <row r="2678">
          <cell r="A2678" t="str">
            <v>Logania nanophylla</v>
          </cell>
        </row>
        <row r="2679">
          <cell r="A2679" t="str">
            <v>Logania sylvicola</v>
          </cell>
        </row>
        <row r="2680">
          <cell r="A2680" t="str">
            <v>Lomandra acicularis</v>
          </cell>
        </row>
        <row r="2681">
          <cell r="A2681" t="str">
            <v>Lomandra ordii</v>
          </cell>
        </row>
        <row r="2682">
          <cell r="A2682" t="str">
            <v>Lomandra whicherensis</v>
          </cell>
        </row>
        <row r="2683">
          <cell r="A2683" t="str">
            <v>Lophostemon grandiflorus subsp. grandiflorus</v>
          </cell>
        </row>
        <row r="2684">
          <cell r="A2684" t="str">
            <v>Loxocarya albipes</v>
          </cell>
        </row>
        <row r="2685">
          <cell r="A2685" t="str">
            <v>Loxocarya gigas</v>
          </cell>
        </row>
        <row r="2686">
          <cell r="A2686" t="str">
            <v>Loxocarya magna</v>
          </cell>
        </row>
        <row r="2687">
          <cell r="A2687" t="str">
            <v>Loxocarya striata subsp. implexa</v>
          </cell>
        </row>
        <row r="2688">
          <cell r="A2688" t="str">
            <v>Lyginia excelsa</v>
          </cell>
        </row>
        <row r="2689">
          <cell r="A2689" t="str">
            <v>Lygodium flexuosum</v>
          </cell>
        </row>
        <row r="2690">
          <cell r="A2690" t="str">
            <v>Lysiandra baeckeoides</v>
          </cell>
        </row>
        <row r="2691">
          <cell r="A2691" t="str">
            <v>Lysiandra fuernrohrii</v>
          </cell>
        </row>
        <row r="2692">
          <cell r="A2692" t="str">
            <v>Lysiandra indigoferoides</v>
          </cell>
        </row>
        <row r="2693">
          <cell r="A2693" t="str">
            <v>Lysinema lasianthum</v>
          </cell>
        </row>
        <row r="2694">
          <cell r="A2694" t="str">
            <v>Lysiosepalum abollatum</v>
          </cell>
        </row>
        <row r="2695">
          <cell r="A2695" t="str">
            <v>Lysiosepalum aromaticum</v>
          </cell>
        </row>
        <row r="2696">
          <cell r="A2696" t="str">
            <v>Lythrum paradoxum</v>
          </cell>
        </row>
        <row r="2697">
          <cell r="A2697" t="str">
            <v>Macarthuria georgeana</v>
          </cell>
        </row>
        <row r="2698">
          <cell r="A2698" t="str">
            <v>Macarthuria intricata</v>
          </cell>
        </row>
        <row r="2699">
          <cell r="A2699" t="str">
            <v>Macarthuria keigheryi</v>
          </cell>
        </row>
        <row r="2700">
          <cell r="A2700" t="str">
            <v>Machaerina ascendens</v>
          </cell>
        </row>
        <row r="2701">
          <cell r="A2701" t="str">
            <v>Macrothelypteris torresiana</v>
          </cell>
        </row>
        <row r="2702">
          <cell r="A2702" t="str">
            <v>Maireana murrayana</v>
          </cell>
        </row>
        <row r="2703">
          <cell r="A2703" t="str">
            <v>Maireana prosthecochaeta</v>
          </cell>
        </row>
        <row r="2704">
          <cell r="A2704" t="str">
            <v>Maireana sp. Patience (C.P. Campbell 1052)</v>
          </cell>
        </row>
        <row r="2705">
          <cell r="A2705" t="str">
            <v>Malaccotristicha australis</v>
          </cell>
        </row>
        <row r="2706">
          <cell r="A2706" t="str">
            <v>Malleostemon costatus</v>
          </cell>
        </row>
        <row r="2707">
          <cell r="A2707" t="str">
            <v>Malleostemon decipiens</v>
          </cell>
        </row>
        <row r="2708">
          <cell r="A2708" t="str">
            <v>Malleostemon microphyllus</v>
          </cell>
        </row>
        <row r="2709">
          <cell r="A2709" t="str">
            <v>Malleostemon nephroideus</v>
          </cell>
        </row>
        <row r="2710">
          <cell r="A2710" t="str">
            <v>Malleostemon nerrenensis</v>
          </cell>
        </row>
        <row r="2711">
          <cell r="A2711" t="str">
            <v>Malleostemon pentagonus</v>
          </cell>
        </row>
        <row r="2712">
          <cell r="A2712" t="str">
            <v>Malleostemon pustulatus</v>
          </cell>
        </row>
        <row r="2713">
          <cell r="A2713" t="str">
            <v>Malleostemon sp. Adelong (G.J. Keighery 11825)</v>
          </cell>
        </row>
        <row r="2714">
          <cell r="A2714" t="str">
            <v>Malleostemon sp. Moonyoonooka (R.J. Cranfield 2947)</v>
          </cell>
        </row>
        <row r="2715">
          <cell r="A2715" t="str">
            <v>Malleostemon sp. Officer Basin (D. Pearson 350)</v>
          </cell>
        </row>
        <row r="2716">
          <cell r="A2716" t="str">
            <v>Malleostemon sp. Woodacurrie Rd (S. Patrick 3364)</v>
          </cell>
        </row>
        <row r="2717">
          <cell r="A2717" t="str">
            <v>Malleostemon sp. Woolgorong Station (M. Officer 100)</v>
          </cell>
        </row>
        <row r="2718">
          <cell r="A2718" t="str">
            <v>Malleostemon sp. Yalgoo Road (Morawa Tree Committee 329)</v>
          </cell>
        </row>
        <row r="2719">
          <cell r="A2719" t="str">
            <v>Margaritaria dubium-traceyi</v>
          </cell>
        </row>
        <row r="2720">
          <cell r="A2720" t="str">
            <v>Marianthus aquilonaris</v>
          </cell>
        </row>
        <row r="2721">
          <cell r="A2721" t="str">
            <v>Marianthus dryandra</v>
          </cell>
        </row>
        <row r="2722">
          <cell r="A2722" t="str">
            <v>Marianthus granulatus</v>
          </cell>
        </row>
        <row r="2723">
          <cell r="A2723" t="str">
            <v>Marianthus mollis</v>
          </cell>
        </row>
        <row r="2724">
          <cell r="A2724" t="str">
            <v>Marianthus paralius</v>
          </cell>
        </row>
        <row r="2725">
          <cell r="A2725" t="str">
            <v>Meionectes tenuifolia</v>
          </cell>
        </row>
        <row r="2726">
          <cell r="A2726" t="str">
            <v>Melaleuca agathosmoides</v>
          </cell>
        </row>
        <row r="2727">
          <cell r="A2727" t="str">
            <v>Melaleuca apostiba</v>
          </cell>
        </row>
        <row r="2728">
          <cell r="A2728" t="str">
            <v>Melaleuca barlowii</v>
          </cell>
        </row>
        <row r="2729">
          <cell r="A2729" t="str">
            <v>Melaleuca basicephala</v>
          </cell>
        </row>
        <row r="2730">
          <cell r="A2730" t="str">
            <v>Melaleuca boeophylla</v>
          </cell>
        </row>
        <row r="2731">
          <cell r="A2731" t="str">
            <v>Melaleuca coccinea</v>
          </cell>
        </row>
        <row r="2732">
          <cell r="A2732" t="str">
            <v>Melaleuca dempta</v>
          </cell>
        </row>
        <row r="2733">
          <cell r="A2733" t="str">
            <v>Melaleuca eximia</v>
          </cell>
        </row>
        <row r="2734">
          <cell r="A2734" t="str">
            <v>Melaleuca fissurata</v>
          </cell>
        </row>
        <row r="2735">
          <cell r="A2735" t="str">
            <v>Melaleuca genialis</v>
          </cell>
        </row>
        <row r="2736">
          <cell r="A2736" t="str">
            <v>Melaleuca grieveana</v>
          </cell>
        </row>
        <row r="2737">
          <cell r="A2737" t="str">
            <v>Melaleuca huegelii subsp. pristicensis</v>
          </cell>
        </row>
        <row r="2738">
          <cell r="A2738" t="str">
            <v>Melaleuca huttensis</v>
          </cell>
        </row>
        <row r="2739">
          <cell r="A2739" t="str">
            <v>Melaleuca incana subsp. Gingilup (N. Gibson &amp; M. Lyons 593)</v>
          </cell>
        </row>
        <row r="2740">
          <cell r="A2740" t="str">
            <v>Melaleuca macronychia subsp. trygonoides</v>
          </cell>
        </row>
        <row r="2741">
          <cell r="A2741" t="str">
            <v>Melaleuca manglesii</v>
          </cell>
        </row>
        <row r="2742">
          <cell r="A2742" t="str">
            <v>Melaleuca micromera</v>
          </cell>
        </row>
        <row r="2743">
          <cell r="A2743" t="str">
            <v>Melaleuca nanophylla</v>
          </cell>
        </row>
        <row r="2744">
          <cell r="A2744" t="str">
            <v>Melaleuca ochroma</v>
          </cell>
        </row>
        <row r="2745">
          <cell r="A2745" t="str">
            <v>Melaleuca oldfieldii</v>
          </cell>
        </row>
        <row r="2746">
          <cell r="A2746" t="str">
            <v>Melaleuca ordinifolia</v>
          </cell>
        </row>
        <row r="2747">
          <cell r="A2747" t="str">
            <v>Melaleuca penicula</v>
          </cell>
        </row>
        <row r="2748">
          <cell r="A2748" t="str">
            <v>Melaleuca polycephala</v>
          </cell>
        </row>
        <row r="2749">
          <cell r="A2749" t="str">
            <v>Melaleuca pritzelii</v>
          </cell>
        </row>
        <row r="2750">
          <cell r="A2750" t="str">
            <v>Melaleuca sciotostyla</v>
          </cell>
        </row>
        <row r="2751">
          <cell r="A2751" t="str">
            <v>Melaleuca sclerophylla</v>
          </cell>
        </row>
        <row r="2752">
          <cell r="A2752" t="str">
            <v>Melaleuca sculponeata</v>
          </cell>
        </row>
        <row r="2753">
          <cell r="A2753" t="str">
            <v>Melaleuca similis</v>
          </cell>
        </row>
        <row r="2754">
          <cell r="A2754" t="str">
            <v>Melaleuca sophisma</v>
          </cell>
        </row>
        <row r="2755">
          <cell r="A2755" t="str">
            <v>Melaleuca sp. Wanneroo (G.J. Keighery 16705)</v>
          </cell>
        </row>
        <row r="2756">
          <cell r="A2756" t="str">
            <v>Melaleuca viminalis</v>
          </cell>
        </row>
        <row r="2757">
          <cell r="A2757" t="str">
            <v>Melaleuca viminalis var. viminalis</v>
          </cell>
        </row>
        <row r="2758">
          <cell r="A2758" t="str">
            <v>Melaleuca viminea subsp. appressa</v>
          </cell>
        </row>
        <row r="2759">
          <cell r="A2759" t="str">
            <v>Melanotaenia pygmaea</v>
          </cell>
        </row>
        <row r="2760">
          <cell r="A2760" t="str">
            <v>Melichrus sp. Bruce Rock (J. Buegge D 36)</v>
          </cell>
        </row>
        <row r="2761">
          <cell r="A2761" t="str">
            <v>Melichrus sp. Bungalbin Hill (F.H. &amp; M.P. Mollemans 3069)</v>
          </cell>
        </row>
        <row r="2762">
          <cell r="A2762" t="str">
            <v>Melichrus sp. Coolgardie (K.R. Newbey 8698)</v>
          </cell>
        </row>
        <row r="2763">
          <cell r="A2763" t="str">
            <v>Menkea draboides</v>
          </cell>
        </row>
        <row r="2764">
          <cell r="A2764" t="str">
            <v>Menkea lutea</v>
          </cell>
        </row>
        <row r="2765">
          <cell r="A2765" t="str">
            <v>Mesomelaena stygia subsp. deflexa</v>
          </cell>
        </row>
        <row r="2766">
          <cell r="A2766" t="str">
            <v>Micraira brevis</v>
          </cell>
        </row>
        <row r="2767">
          <cell r="A2767" t="str">
            <v>Micraira brevis subsp. brevis</v>
          </cell>
        </row>
        <row r="2768">
          <cell r="A2768" t="str">
            <v>Micraira brevis subsp. Theda (M.D. Barrett 1505)</v>
          </cell>
        </row>
        <row r="2769">
          <cell r="A2769" t="str">
            <v>Micraira sp. Harding Range (M.D. Barrett &amp; R.L. Barrett MDB 1827)</v>
          </cell>
        </row>
        <row r="2770">
          <cell r="A2770" t="str">
            <v>Micraira sp. Purnululu (M.D. Barrett &amp; R.L. Barrett 1507)</v>
          </cell>
        </row>
        <row r="2771">
          <cell r="A2771" t="str">
            <v>Microcorys cephalantha</v>
          </cell>
        </row>
        <row r="2772">
          <cell r="A2772" t="str">
            <v>Microcorys elatoides</v>
          </cell>
        </row>
        <row r="2773">
          <cell r="A2773" t="str">
            <v>Microcorys eremophiloides</v>
          </cell>
        </row>
        <row r="2774">
          <cell r="A2774" t="str">
            <v>Microcorys glabra var. pubescens</v>
          </cell>
        </row>
        <row r="2775">
          <cell r="A2775" t="str">
            <v>Microcorys longiflora</v>
          </cell>
        </row>
        <row r="2776">
          <cell r="A2776" t="str">
            <v>Microcorys sp. Boxwood (K.R. Newbey 4200)</v>
          </cell>
        </row>
        <row r="2777">
          <cell r="A2777" t="str">
            <v>Microcorys sp. Forrestania (V. English 2004)</v>
          </cell>
        </row>
        <row r="2778">
          <cell r="A2778" t="str">
            <v>Microcorys sp. Great Victoria Desert (J. Alford s.n. PERTH 09041567)</v>
          </cell>
        </row>
        <row r="2779">
          <cell r="A2779" t="str">
            <v>Microcorys sp. Mt Holland broad-leaf (G. Barrett s.n. PERTH 04104927)</v>
          </cell>
        </row>
        <row r="2780">
          <cell r="A2780" t="str">
            <v>Microcorys sp. Parker Range (C. Hancock s.n. PERTH 09215123)</v>
          </cell>
        </row>
        <row r="2781">
          <cell r="A2781" t="str">
            <v>Microcorys sp. Stirling Range (S. Barrett 1392)</v>
          </cell>
        </row>
        <row r="2782">
          <cell r="A2782" t="str">
            <v>Microcorys sp. Tarin Rock (E.J. Croxford 5251)</v>
          </cell>
        </row>
        <row r="2783">
          <cell r="A2783" t="str">
            <v>Microcorys tenuifolia</v>
          </cell>
        </row>
        <row r="2784">
          <cell r="A2784" t="str">
            <v>Microcorys wilsoniana</v>
          </cell>
        </row>
        <row r="2785">
          <cell r="A2785" t="str">
            <v>Microlepidium alatum</v>
          </cell>
        </row>
        <row r="2786">
          <cell r="A2786" t="str">
            <v>Micromyrtus acuta</v>
          </cell>
        </row>
        <row r="2787">
          <cell r="A2787" t="str">
            <v>Micromyrtus collina</v>
          </cell>
        </row>
        <row r="2788">
          <cell r="A2788" t="str">
            <v>Micromyrtus elobata subsp. scopula</v>
          </cell>
        </row>
        <row r="2789">
          <cell r="A2789" t="str">
            <v>Micromyrtus greeniana</v>
          </cell>
        </row>
        <row r="2790">
          <cell r="A2790" t="str">
            <v>Micromyrtus helmsii</v>
          </cell>
        </row>
        <row r="2791">
          <cell r="A2791" t="str">
            <v>Micromyrtus mucronulata</v>
          </cell>
        </row>
        <row r="2792">
          <cell r="A2792" t="str">
            <v>Micromyrtus navicularis</v>
          </cell>
        </row>
        <row r="2793">
          <cell r="A2793" t="str">
            <v>Micromyrtus ninghanensis</v>
          </cell>
        </row>
        <row r="2794">
          <cell r="A2794" t="str">
            <v>Micromyrtus papillosa</v>
          </cell>
        </row>
        <row r="2795">
          <cell r="A2795" t="str">
            <v>Micromyrtus placoides</v>
          </cell>
        </row>
        <row r="2796">
          <cell r="A2796" t="str">
            <v>Micromyrtus racemosa</v>
          </cell>
        </row>
        <row r="2797">
          <cell r="A2797" t="str">
            <v>Micromyrtus racemosa var. Jingemarra (R.J. Cranfield 5253a)</v>
          </cell>
        </row>
        <row r="2798">
          <cell r="A2798" t="str">
            <v>Micromyrtus redita</v>
          </cell>
        </row>
        <row r="2799">
          <cell r="A2799" t="str">
            <v>Micromyrtus rogeri</v>
          </cell>
        </row>
        <row r="2800">
          <cell r="A2800" t="str">
            <v>Micromyrtus rubricalyx</v>
          </cell>
        </row>
        <row r="2801">
          <cell r="A2801" t="str">
            <v>Micromyrtus serrulata</v>
          </cell>
        </row>
        <row r="2802">
          <cell r="A2802" t="str">
            <v>Micromyrtus trudgenii</v>
          </cell>
        </row>
        <row r="2803">
          <cell r="A2803" t="str">
            <v>Micromyrtus uniovulum</v>
          </cell>
        </row>
        <row r="2804">
          <cell r="A2804" t="str">
            <v>Microseris walteri</v>
          </cell>
        </row>
        <row r="2805">
          <cell r="A2805" t="str">
            <v>Microsorum grossum</v>
          </cell>
        </row>
        <row r="2806">
          <cell r="A2806" t="str">
            <v>Microtis globula</v>
          </cell>
        </row>
        <row r="2807">
          <cell r="A2807" t="str">
            <v>Microtis pulchella</v>
          </cell>
        </row>
        <row r="2808">
          <cell r="A2808" t="str">
            <v>Microtis quadrata</v>
          </cell>
        </row>
        <row r="2809">
          <cell r="A2809" t="str">
            <v>Millotia depauperata</v>
          </cell>
        </row>
        <row r="2810">
          <cell r="A2810" t="str">
            <v>Millotia dimorpha</v>
          </cell>
        </row>
        <row r="2811">
          <cell r="A2811" t="str">
            <v>Millotia falcata</v>
          </cell>
        </row>
        <row r="2812">
          <cell r="A2812" t="str">
            <v>Millotia jacksonii</v>
          </cell>
        </row>
        <row r="2813">
          <cell r="A2813" t="str">
            <v>Millotia newbeyi</v>
          </cell>
        </row>
        <row r="2814">
          <cell r="A2814" t="str">
            <v>Millotia pilosa</v>
          </cell>
        </row>
        <row r="2815">
          <cell r="A2815" t="str">
            <v>Millotia steetziana</v>
          </cell>
        </row>
        <row r="2816">
          <cell r="A2816" t="str">
            <v>Millotia tenuifolia var. laevis</v>
          </cell>
        </row>
        <row r="2817">
          <cell r="A2817" t="str">
            <v>Minuria macrorhiza</v>
          </cell>
        </row>
        <row r="2818">
          <cell r="A2818" t="str">
            <v>Minuria sp. Little Sandy Desert (S. van Leeuwen 4919)</v>
          </cell>
        </row>
        <row r="2819">
          <cell r="A2819" t="str">
            <v>Minuria tridens</v>
          </cell>
        </row>
        <row r="2820">
          <cell r="A2820" t="str">
            <v>Mirbelia corallina</v>
          </cell>
        </row>
        <row r="2821">
          <cell r="A2821" t="str">
            <v>Mirbelia densiflora</v>
          </cell>
        </row>
        <row r="2822">
          <cell r="A2822" t="str">
            <v>Mirbelia ferricola</v>
          </cell>
        </row>
        <row r="2823">
          <cell r="A2823" t="str">
            <v>Mirbelia sp. Cordifolia (C.A. Gardner 2712)</v>
          </cell>
        </row>
        <row r="2824">
          <cell r="A2824" t="str">
            <v>Mirbelia sp. Ternata (M.D. Crisp &amp; L.G. Cook MDC 9267)</v>
          </cell>
        </row>
        <row r="2825">
          <cell r="A2825" t="str">
            <v>Mirbelia sp. Zuytdorp (G.J. Keighery &amp; N. Gibson 1688)</v>
          </cell>
        </row>
        <row r="2826">
          <cell r="A2826" t="str">
            <v>Mirbelia stipitata</v>
          </cell>
        </row>
        <row r="2827">
          <cell r="A2827" t="str">
            <v>Mirbelia taxifolia</v>
          </cell>
        </row>
        <row r="2828">
          <cell r="A2828" t="str">
            <v>Mitrasacme katjarranka</v>
          </cell>
        </row>
        <row r="2829">
          <cell r="A2829" t="str">
            <v>Mitrasacme phascoides</v>
          </cell>
        </row>
        <row r="2830">
          <cell r="A2830" t="str">
            <v>Mitrasacme sp. I Kimberley Flora (K.F. Kenneally s.n. PERTH 04115058)</v>
          </cell>
        </row>
        <row r="2831">
          <cell r="A2831" t="str">
            <v>Mitrasacme thedae</v>
          </cell>
        </row>
        <row r="2832">
          <cell r="A2832" t="str">
            <v>Monotoca aristata</v>
          </cell>
        </row>
        <row r="2833">
          <cell r="A2833" t="str">
            <v>Montia australasica</v>
          </cell>
        </row>
        <row r="2834">
          <cell r="A2834" t="str">
            <v>Morelotia australiensis</v>
          </cell>
        </row>
        <row r="2835">
          <cell r="A2835" t="str">
            <v>Muiriantha hassellii</v>
          </cell>
        </row>
        <row r="2836">
          <cell r="A2836" t="str">
            <v>Murdannia cryptantha</v>
          </cell>
        </row>
        <row r="2837">
          <cell r="A2837" t="str">
            <v>Murdannia sp. Top End (G.M. Chippendale 7726)</v>
          </cell>
        </row>
        <row r="2838">
          <cell r="A2838" t="str">
            <v>Mychodea echinocarpa</v>
          </cell>
        </row>
        <row r="2839">
          <cell r="A2839" t="str">
            <v>Mychodea minutissima</v>
          </cell>
        </row>
        <row r="2840">
          <cell r="A2840" t="str">
            <v>Myoporum cordifolium</v>
          </cell>
        </row>
        <row r="2841">
          <cell r="A2841" t="str">
            <v>Myoporum turbinatum</v>
          </cell>
        </row>
        <row r="2842">
          <cell r="A2842" t="str">
            <v>Myoporum velutinum</v>
          </cell>
        </row>
        <row r="2843">
          <cell r="A2843" t="str">
            <v>Myosotis australis subsp. australis</v>
          </cell>
        </row>
        <row r="2844">
          <cell r="A2844" t="str">
            <v>Myriocephalus biflorus</v>
          </cell>
        </row>
        <row r="2845">
          <cell r="A2845" t="str">
            <v>Myriocephalus nudus</v>
          </cell>
        </row>
        <row r="2846">
          <cell r="A2846" t="str">
            <v>Myriocephalus scalpellus</v>
          </cell>
        </row>
        <row r="2847">
          <cell r="A2847" t="str">
            <v>Myriophyllum balladoniense</v>
          </cell>
        </row>
        <row r="2848">
          <cell r="A2848" t="str">
            <v>Myriophyllum costatum</v>
          </cell>
        </row>
        <row r="2849">
          <cell r="A2849" t="str">
            <v>Myriophyllum echinatum</v>
          </cell>
        </row>
        <row r="2850">
          <cell r="A2850" t="str">
            <v>Myriophyllum foveicola</v>
          </cell>
        </row>
        <row r="2851">
          <cell r="A2851" t="str">
            <v>Myriophyllum lapidicola</v>
          </cell>
        </row>
        <row r="2852">
          <cell r="A2852" t="str">
            <v>Myriophyllum muelleri</v>
          </cell>
        </row>
        <row r="2853">
          <cell r="A2853" t="str">
            <v>Myriophyllum petraeum</v>
          </cell>
        </row>
        <row r="2854">
          <cell r="A2854" t="str">
            <v>Myriophyllum sp. Mt Arid (L.S.J. Sweedman 6767)</v>
          </cell>
        </row>
        <row r="2855">
          <cell r="A2855" t="str">
            <v>Myriophyllum striatocarpum</v>
          </cell>
        </row>
        <row r="2856">
          <cell r="A2856" t="str">
            <v>Myriophyllum trifidum</v>
          </cell>
        </row>
        <row r="2857">
          <cell r="A2857" t="str">
            <v>Najas foveolata</v>
          </cell>
        </row>
        <row r="2858">
          <cell r="A2858" t="str">
            <v>Neotysonia phyllostegia</v>
          </cell>
        </row>
        <row r="2859">
          <cell r="A2859" t="str">
            <v>Neptunia longipila</v>
          </cell>
        </row>
        <row r="2860">
          <cell r="A2860" t="str">
            <v>Neptunia tactilis</v>
          </cell>
        </row>
        <row r="2861">
          <cell r="A2861" t="str">
            <v>Neptunia valida</v>
          </cell>
        </row>
        <row r="2862">
          <cell r="A2862" t="str">
            <v>Netrostylis sp. Blackwood River (A.R. Annels 3043)</v>
          </cell>
        </row>
        <row r="2863">
          <cell r="A2863" t="str">
            <v>Netrostylis sp. Chandala (G.J. Keighery 17055)</v>
          </cell>
        </row>
        <row r="2864">
          <cell r="A2864" t="str">
            <v>Netrostylis sp. Nannup (P.A. Jurjevich 1133)</v>
          </cell>
        </row>
        <row r="2865">
          <cell r="A2865" t="str">
            <v>Netrostylis sp. Warren (M. McCallum Webster 23/2/1979)</v>
          </cell>
        </row>
        <row r="2866">
          <cell r="A2866" t="str">
            <v>Neurachne annularis</v>
          </cell>
        </row>
        <row r="2867">
          <cell r="A2867" t="str">
            <v>Neurachne lanigera</v>
          </cell>
        </row>
        <row r="2868">
          <cell r="A2868" t="str">
            <v>Nicotiana salina</v>
          </cell>
        </row>
        <row r="2869">
          <cell r="A2869" t="str">
            <v>Nicotiana umbratica</v>
          </cell>
        </row>
        <row r="2870">
          <cell r="A2870" t="str">
            <v>Notisia intonsa</v>
          </cell>
        </row>
        <row r="2871">
          <cell r="A2871" t="str">
            <v>Nymphaea carpentariae</v>
          </cell>
        </row>
        <row r="2872">
          <cell r="A2872" t="str">
            <v>Nymphaea immutabilis</v>
          </cell>
        </row>
        <row r="2873">
          <cell r="A2873" t="str">
            <v>Nymphaea kimberleyensis</v>
          </cell>
        </row>
        <row r="2874">
          <cell r="A2874" t="str">
            <v>Nymphaea ondinea subsp. petaloidea</v>
          </cell>
        </row>
        <row r="2875">
          <cell r="A2875" t="str">
            <v>Nymphoides astoniae</v>
          </cell>
        </row>
        <row r="2876">
          <cell r="A2876" t="str">
            <v>Nymphoides beaglensis</v>
          </cell>
        </row>
        <row r="2877">
          <cell r="A2877" t="str">
            <v>Nymphoides parvifolia</v>
          </cell>
        </row>
        <row r="2878">
          <cell r="A2878" t="str">
            <v>Nymphoides walshiae</v>
          </cell>
        </row>
        <row r="2879">
          <cell r="A2879" t="str">
            <v>Olax spartea</v>
          </cell>
        </row>
        <row r="2880">
          <cell r="A2880" t="str">
            <v>Olearia adpressa</v>
          </cell>
        </row>
        <row r="2881">
          <cell r="A2881" t="str">
            <v>Olearia arguta</v>
          </cell>
        </row>
        <row r="2882">
          <cell r="A2882" t="str">
            <v>Olearia arguta var. arguta</v>
          </cell>
        </row>
        <row r="2883">
          <cell r="A2883" t="str">
            <v>Olearia arguta var. glabrous narrow leaves (E.M. Goble-Garratt 610)</v>
          </cell>
        </row>
        <row r="2884">
          <cell r="A2884" t="str">
            <v>Olearia arguta var. lanata</v>
          </cell>
        </row>
        <row r="2885">
          <cell r="A2885" t="str">
            <v>Olearia arida</v>
          </cell>
        </row>
        <row r="2886">
          <cell r="A2886" t="str">
            <v>Olearia laciniifolia</v>
          </cell>
        </row>
        <row r="2887">
          <cell r="A2887" t="str">
            <v>Olearia mucronata</v>
          </cell>
        </row>
        <row r="2888">
          <cell r="A2888" t="str">
            <v>Olearia newbeyi</v>
          </cell>
        </row>
        <row r="2889">
          <cell r="A2889" t="str">
            <v>Olearia occidentissima</v>
          </cell>
        </row>
        <row r="2890">
          <cell r="A2890" t="str">
            <v>Olearia sp. Jerramungup (E.M. Sandiford 2528)</v>
          </cell>
        </row>
        <row r="2891">
          <cell r="A2891" t="str">
            <v>Olearia sp. Nyabing (G. Byrne 7139)</v>
          </cell>
        </row>
        <row r="2892">
          <cell r="A2892" t="str">
            <v>Olearia strigosa</v>
          </cell>
        </row>
        <row r="2893">
          <cell r="A2893" t="str">
            <v>Opercularia acolytantha</v>
          </cell>
        </row>
        <row r="2894">
          <cell r="A2894" t="str">
            <v>Opercularia hirsuta</v>
          </cell>
        </row>
        <row r="2895">
          <cell r="A2895" t="str">
            <v>Opercularia loganioides</v>
          </cell>
        </row>
        <row r="2896">
          <cell r="A2896" t="str">
            <v>Opercularia nubicola</v>
          </cell>
        </row>
        <row r="2897">
          <cell r="A2897" t="str">
            <v>Oplismenus hirtellus</v>
          </cell>
        </row>
        <row r="2898">
          <cell r="A2898" t="str">
            <v>Orianthera exilis</v>
          </cell>
        </row>
        <row r="2899">
          <cell r="A2899" t="str">
            <v>Orianthera wendyae</v>
          </cell>
        </row>
        <row r="2900">
          <cell r="A2900" t="str">
            <v>Ornduffia calthifolia</v>
          </cell>
        </row>
        <row r="2901">
          <cell r="A2901" t="str">
            <v>Ornduffia marchantii</v>
          </cell>
        </row>
        <row r="2902">
          <cell r="A2902" t="str">
            <v>Ornduffia submersa</v>
          </cell>
        </row>
        <row r="2903">
          <cell r="A2903" t="str">
            <v>Orobanche cernua</v>
          </cell>
        </row>
        <row r="2904">
          <cell r="A2904" t="str">
            <v>Orobanche cernua var. australiana</v>
          </cell>
        </row>
        <row r="2905">
          <cell r="A2905" t="str">
            <v>Orthrosanthus muelleri</v>
          </cell>
        </row>
        <row r="2906">
          <cell r="A2906" t="str">
            <v>Owenia acidula</v>
          </cell>
        </row>
        <row r="2907">
          <cell r="A2907" t="str">
            <v>Oxalis sp. Pilbara (M.E. Trudgen 12725)</v>
          </cell>
        </row>
        <row r="2908">
          <cell r="A2908" t="str">
            <v>Oxymyrrhine cordata</v>
          </cell>
        </row>
        <row r="2909">
          <cell r="A2909" t="str">
            <v>Oxymyrrhine coronata</v>
          </cell>
        </row>
        <row r="2910">
          <cell r="A2910" t="str">
            <v>Oxymyrrhine plicata</v>
          </cell>
        </row>
        <row r="2911">
          <cell r="A2911" t="str">
            <v>Ozothamnus vespertinus</v>
          </cell>
        </row>
        <row r="2912">
          <cell r="A2912" t="str">
            <v>Pandanus spiralis var. flammeus</v>
          </cell>
        </row>
        <row r="2913">
          <cell r="A2913" t="str">
            <v>Papistylus grandiflorus</v>
          </cell>
        </row>
        <row r="2914">
          <cell r="A2914" t="str">
            <v>Papistylus intropubens</v>
          </cell>
        </row>
        <row r="2915">
          <cell r="A2915" t="str">
            <v>Paracaleana alcockii</v>
          </cell>
        </row>
        <row r="2916">
          <cell r="A2916" t="str">
            <v>Paracaleana dixonii</v>
          </cell>
        </row>
        <row r="2917">
          <cell r="A2917" t="str">
            <v>Paracaleana ferricola</v>
          </cell>
        </row>
        <row r="2918">
          <cell r="A2918" t="str">
            <v>Paracaleana gracilicordata</v>
          </cell>
        </row>
        <row r="2919">
          <cell r="A2919" t="str">
            <v>Paracaleana granitica</v>
          </cell>
        </row>
        <row r="2920">
          <cell r="A2920" t="str">
            <v>Paracaleana parvula</v>
          </cell>
        </row>
        <row r="2921">
          <cell r="A2921" t="str">
            <v>Paragoodia crenulata</v>
          </cell>
        </row>
        <row r="2922">
          <cell r="A2922" t="str">
            <v>Paranotis halfordii</v>
          </cell>
        </row>
        <row r="2923">
          <cell r="A2923" t="str">
            <v>Paranotis sp. Pilbara (H. Ajduk HAOP04a)</v>
          </cell>
        </row>
        <row r="2924">
          <cell r="A2924" t="str">
            <v>Parsonsia diaphanophleba</v>
          </cell>
        </row>
        <row r="2925">
          <cell r="A2925" t="str">
            <v>Parsonsia kimberleyensis</v>
          </cell>
        </row>
        <row r="2926">
          <cell r="A2926" t="str">
            <v>Paspalidium distans</v>
          </cell>
        </row>
        <row r="2927">
          <cell r="A2927" t="str">
            <v>Paspalidium retiglume</v>
          </cell>
        </row>
        <row r="2928">
          <cell r="A2928" t="str">
            <v>Patersonia argyrea</v>
          </cell>
        </row>
        <row r="2929">
          <cell r="A2929" t="str">
            <v>Patersonia inaequalis</v>
          </cell>
        </row>
        <row r="2930">
          <cell r="A2930" t="str">
            <v>Patersonia spirifolia</v>
          </cell>
        </row>
        <row r="2931">
          <cell r="A2931" t="str">
            <v>Pauridia salina</v>
          </cell>
        </row>
        <row r="2932">
          <cell r="A2932" t="str">
            <v>Pauridia sp. Beaufort (V. Crowley DKN 629)</v>
          </cell>
        </row>
        <row r="2933">
          <cell r="A2933" t="str">
            <v>Pavonia calycina</v>
          </cell>
        </row>
        <row r="2934">
          <cell r="A2934" t="str">
            <v>Pentalepis ecliptoides subsp. hirsuta</v>
          </cell>
        </row>
        <row r="2935">
          <cell r="A2935" t="str">
            <v>Pentalepis linearifolia</v>
          </cell>
        </row>
        <row r="2936">
          <cell r="A2936" t="str">
            <v>Pentalepis linearifolia subsp. linearifolia</v>
          </cell>
        </row>
        <row r="2937">
          <cell r="A2937" t="str">
            <v>Pentalepis linearifolia subsp. nudibranchoides</v>
          </cell>
        </row>
        <row r="2938">
          <cell r="A2938" t="str">
            <v>Pentalepis trichodesmoides subsp. hispida</v>
          </cell>
        </row>
        <row r="2939">
          <cell r="A2939" t="str">
            <v>Pentalepis trichodesmoides subsp. incana</v>
          </cell>
        </row>
        <row r="2940">
          <cell r="A2940" t="str">
            <v>Pentalepis walcottii</v>
          </cell>
        </row>
        <row r="2941">
          <cell r="A2941" t="str">
            <v>Pentapogon quadrifidus</v>
          </cell>
        </row>
        <row r="2942">
          <cell r="A2942" t="str">
            <v>Pentapogon quadrifidus var. quadrifidus</v>
          </cell>
        </row>
        <row r="2943">
          <cell r="A2943" t="str">
            <v>Peplidium sp. Tanami (P.K. Latz 11904)</v>
          </cell>
        </row>
        <row r="2944">
          <cell r="A2944" t="str">
            <v>Pericalymma megaphyllum</v>
          </cell>
        </row>
        <row r="2945">
          <cell r="A2945" t="str">
            <v>Peripleura spechtii</v>
          </cell>
        </row>
        <row r="2946">
          <cell r="A2946" t="str">
            <v>Peripleura spechtii var. kimberleyensis</v>
          </cell>
        </row>
        <row r="2947">
          <cell r="A2947" t="str">
            <v>Persoonia baeckeoides</v>
          </cell>
        </row>
        <row r="2948">
          <cell r="A2948" t="str">
            <v>Persoonia brachystylis</v>
          </cell>
        </row>
        <row r="2949">
          <cell r="A2949" t="str">
            <v>Persoonia brevirhachis</v>
          </cell>
        </row>
        <row r="2950">
          <cell r="A2950" t="str">
            <v>Persoonia chapmaniana</v>
          </cell>
        </row>
        <row r="2951">
          <cell r="A2951" t="str">
            <v>Persoonia cymbifolia</v>
          </cell>
        </row>
        <row r="2952">
          <cell r="A2952" t="str">
            <v>Persoonia filiformis</v>
          </cell>
        </row>
        <row r="2953">
          <cell r="A2953" t="str">
            <v>Persoonia flexifolia</v>
          </cell>
        </row>
        <row r="2954">
          <cell r="A2954" t="str">
            <v>Persoonia hakeiformis</v>
          </cell>
        </row>
        <row r="2955">
          <cell r="A2955" t="str">
            <v>Persoonia kararae</v>
          </cell>
        </row>
        <row r="2956">
          <cell r="A2956" t="str">
            <v>Persoonia leucopogon</v>
          </cell>
        </row>
        <row r="2957">
          <cell r="A2957" t="str">
            <v>Persoonia micranthera</v>
          </cell>
        </row>
        <row r="2958">
          <cell r="A2958" t="str">
            <v>Persoonia papillosa</v>
          </cell>
        </row>
        <row r="2959">
          <cell r="A2959" t="str">
            <v>Persoonia pentasticha</v>
          </cell>
        </row>
        <row r="2960">
          <cell r="A2960" t="str">
            <v>Persoonia pungens</v>
          </cell>
        </row>
        <row r="2961">
          <cell r="A2961" t="str">
            <v>Persoonia rudis</v>
          </cell>
        </row>
        <row r="2962">
          <cell r="A2962" t="str">
            <v>Persoonia scabra</v>
          </cell>
        </row>
        <row r="2963">
          <cell r="A2963" t="str">
            <v>Persoonia spathulata</v>
          </cell>
        </row>
        <row r="2964">
          <cell r="A2964" t="str">
            <v>Persoonia sulcata</v>
          </cell>
        </row>
        <row r="2965">
          <cell r="A2965" t="str">
            <v>Pertusaria trachyspora</v>
          </cell>
        </row>
        <row r="2966">
          <cell r="A2966" t="str">
            <v>Petrophile biternata</v>
          </cell>
        </row>
        <row r="2967">
          <cell r="A2967" t="str">
            <v>Petrophile carduacea</v>
          </cell>
        </row>
        <row r="2968">
          <cell r="A2968" t="str">
            <v>Petrophile clavata</v>
          </cell>
        </row>
        <row r="2969">
          <cell r="A2969" t="str">
            <v>Petrophile conifera subsp. divaricata</v>
          </cell>
        </row>
        <row r="2970">
          <cell r="A2970" t="str">
            <v>Petrophile filifolia subsp. laxa</v>
          </cell>
        </row>
        <row r="2971">
          <cell r="A2971" t="str">
            <v>Petrophile globifera</v>
          </cell>
        </row>
        <row r="2972">
          <cell r="A2972" t="str">
            <v>Petrophile latericola</v>
          </cell>
        </row>
        <row r="2973">
          <cell r="A2973" t="str">
            <v>Petrophile nivea</v>
          </cell>
        </row>
        <row r="2974">
          <cell r="A2974" t="str">
            <v>Petrophile pauciflora</v>
          </cell>
        </row>
        <row r="2975">
          <cell r="A2975" t="str">
            <v>Petrophile pilostyla subsp. syntoma</v>
          </cell>
        </row>
        <row r="2976">
          <cell r="A2976" t="str">
            <v>Petrophile plumosa</v>
          </cell>
        </row>
        <row r="2977">
          <cell r="A2977" t="str">
            <v>Petrophile septemfida</v>
          </cell>
        </row>
        <row r="2978">
          <cell r="A2978" t="str">
            <v>Petrophile trifurcata</v>
          </cell>
        </row>
        <row r="2979">
          <cell r="A2979" t="str">
            <v>Petrophile vana</v>
          </cell>
        </row>
        <row r="2980">
          <cell r="A2980" t="str">
            <v>Phebalium appressum</v>
          </cell>
        </row>
        <row r="2981">
          <cell r="A2981" t="str">
            <v>Phebalium brachycalyx</v>
          </cell>
        </row>
        <row r="2982">
          <cell r="A2982" t="str">
            <v>Phebalium clavatum</v>
          </cell>
        </row>
        <row r="2983">
          <cell r="A2983" t="str">
            <v>Phebalium drummondii</v>
          </cell>
        </row>
        <row r="2984">
          <cell r="A2984" t="str">
            <v>Phebalium pauciflorum subsp. grande</v>
          </cell>
        </row>
        <row r="2985">
          <cell r="A2985" t="str">
            <v>Phebalium sp. Mt Gibbs (G.F. Craig 6658)</v>
          </cell>
        </row>
        <row r="2986">
          <cell r="A2986" t="str">
            <v>Phebalium sp. Windy Hill (G.F. Craig 6583)</v>
          </cell>
        </row>
        <row r="2987">
          <cell r="A2987" t="str">
            <v>Phebalium sp. Yerilgee Sandplain (J. Jackson 223)</v>
          </cell>
        </row>
        <row r="2988">
          <cell r="A2988" t="str">
            <v>Pheidochloa gracilis</v>
          </cell>
        </row>
        <row r="2989">
          <cell r="A2989" t="str">
            <v>Philotheca apiculata</v>
          </cell>
        </row>
        <row r="2990">
          <cell r="A2990" t="str">
            <v>Philotheca basistyla</v>
          </cell>
        </row>
        <row r="2991">
          <cell r="A2991" t="str">
            <v>Philotheca citrina</v>
          </cell>
        </row>
        <row r="2992">
          <cell r="A2992" t="str">
            <v>Philotheca coateana</v>
          </cell>
        </row>
        <row r="2993">
          <cell r="A2993" t="str">
            <v>Philotheca cymbiformis</v>
          </cell>
        </row>
        <row r="2994">
          <cell r="A2994" t="str">
            <v>Philotheca deserti subsp. brevifolia</v>
          </cell>
        </row>
        <row r="2995">
          <cell r="A2995" t="str">
            <v>Philotheca eremicola</v>
          </cell>
        </row>
        <row r="2996">
          <cell r="A2996" t="str">
            <v>Philotheca falcata</v>
          </cell>
        </row>
        <row r="2997">
          <cell r="A2997" t="str">
            <v>Philotheca gardneri subsp. globosa</v>
          </cell>
        </row>
        <row r="2998">
          <cell r="A2998" t="str">
            <v>Philotheca kalbarriensis</v>
          </cell>
        </row>
        <row r="2999">
          <cell r="A2999" t="str">
            <v>Philotheca langei</v>
          </cell>
        </row>
        <row r="3000">
          <cell r="A3000" t="str">
            <v>Philotheca linearis</v>
          </cell>
        </row>
        <row r="3001">
          <cell r="A3001" t="str">
            <v>Philotheca nutans</v>
          </cell>
        </row>
        <row r="3002">
          <cell r="A3002" t="str">
            <v>Philotheca pachyphylla</v>
          </cell>
        </row>
        <row r="3003">
          <cell r="A3003" t="str">
            <v>Philotheca richardsoniana</v>
          </cell>
        </row>
        <row r="3004">
          <cell r="A3004" t="str">
            <v>Philotheca sp. Latham (F. Keast L4B 043)</v>
          </cell>
        </row>
        <row r="3005">
          <cell r="A3005" t="str">
            <v>Philotheca tubiflora</v>
          </cell>
        </row>
        <row r="3006">
          <cell r="A3006" t="str">
            <v>Philotheca wonganensis</v>
          </cell>
        </row>
        <row r="3007">
          <cell r="A3007" t="str">
            <v>Philydrella pygmaea subsp. minima</v>
          </cell>
        </row>
        <row r="3008">
          <cell r="A3008" t="str">
            <v>Phlebocarya pilosissima</v>
          </cell>
        </row>
        <row r="3009">
          <cell r="A3009" t="str">
            <v>Phlebocarya pilosissima subsp. pilosissima</v>
          </cell>
        </row>
        <row r="3010">
          <cell r="A3010" t="str">
            <v>Phlebocarya pilosissima subsp. teretifolia</v>
          </cell>
        </row>
        <row r="3011">
          <cell r="A3011" t="str">
            <v>Phlegmatospermum eremaeum</v>
          </cell>
        </row>
        <row r="3012">
          <cell r="A3012" t="str">
            <v>Phlegmatospermum richardsii</v>
          </cell>
        </row>
        <row r="3013">
          <cell r="A3013" t="str">
            <v>Phyllangium palustre</v>
          </cell>
        </row>
        <row r="3014">
          <cell r="A3014" t="str">
            <v>Phyllanthus hebecarpus</v>
          </cell>
        </row>
        <row r="3015">
          <cell r="A3015" t="str">
            <v>Physopsis chrysophylla</v>
          </cell>
        </row>
        <row r="3016">
          <cell r="A3016" t="str">
            <v>Picris compacta</v>
          </cell>
        </row>
        <row r="3017">
          <cell r="A3017" t="str">
            <v>Picris drummondii</v>
          </cell>
        </row>
        <row r="3018">
          <cell r="A3018" t="str">
            <v>Picris wagenitzii</v>
          </cell>
        </row>
        <row r="3019">
          <cell r="A3019" t="str">
            <v>Pigea cymulosa</v>
          </cell>
        </row>
        <row r="3020">
          <cell r="A3020" t="str">
            <v>Pigea sp. Chloroxantha (E. Bennett &amp; D. Bright EUC 1810)</v>
          </cell>
        </row>
        <row r="3021">
          <cell r="A3021" t="str">
            <v>Pigea volubilis</v>
          </cell>
        </row>
        <row r="3022">
          <cell r="A3022" t="str">
            <v>Pilbara trudgenii</v>
          </cell>
        </row>
        <row r="3023">
          <cell r="A3023" t="str">
            <v>Pileanthus aurantiacus</v>
          </cell>
        </row>
        <row r="3024">
          <cell r="A3024" t="str">
            <v>Pileanthus bellus</v>
          </cell>
        </row>
        <row r="3025">
          <cell r="A3025" t="str">
            <v>Pilostyles collina</v>
          </cell>
        </row>
        <row r="3026">
          <cell r="A3026" t="str">
            <v>Pimelea calcicola</v>
          </cell>
        </row>
        <row r="3027">
          <cell r="A3027" t="str">
            <v>Pimelea ciliata subsp. longituba</v>
          </cell>
        </row>
        <row r="3028">
          <cell r="A3028" t="str">
            <v>Pimelea cruciata</v>
          </cell>
        </row>
        <row r="3029">
          <cell r="A3029" t="str">
            <v>Pimelea eyrei</v>
          </cell>
        </row>
        <row r="3030">
          <cell r="A3030" t="str">
            <v>Pimelea halophila</v>
          </cell>
        </row>
        <row r="3031">
          <cell r="A3031" t="str">
            <v>Pimelea neokyrea</v>
          </cell>
        </row>
        <row r="3032">
          <cell r="A3032" t="str">
            <v>Pimelea pelinos</v>
          </cell>
        </row>
        <row r="3033">
          <cell r="A3033" t="str">
            <v>Pimelea rara</v>
          </cell>
        </row>
        <row r="3034">
          <cell r="A3034" t="str">
            <v>Pimelea rosea subsp. annelsii</v>
          </cell>
        </row>
        <row r="3035">
          <cell r="A3035" t="str">
            <v>Pithocarpa corymbulosa</v>
          </cell>
        </row>
        <row r="3036">
          <cell r="A3036" t="str">
            <v>Pittosporum timorense</v>
          </cell>
        </row>
        <row r="3037">
          <cell r="A3037" t="str">
            <v>Pityrodia augustensis</v>
          </cell>
        </row>
        <row r="3038">
          <cell r="A3038" t="str">
            <v>Pityrodia canaliculata</v>
          </cell>
        </row>
        <row r="3039">
          <cell r="A3039" t="str">
            <v>Pityrodia chrysocalyx</v>
          </cell>
        </row>
        <row r="3040">
          <cell r="A3040" t="str">
            <v>Pityrodia iphthima</v>
          </cell>
        </row>
        <row r="3041">
          <cell r="A3041" t="str">
            <v>Pityrodia obliqua</v>
          </cell>
        </row>
        <row r="3042">
          <cell r="A3042" t="str">
            <v>Pityrodia scabra</v>
          </cell>
        </row>
        <row r="3043">
          <cell r="A3043" t="str">
            <v>Pityrodia scabra subsp. dendrotricha</v>
          </cell>
        </row>
        <row r="3044">
          <cell r="A3044" t="str">
            <v>Pityrodia scabra subsp. scabra</v>
          </cell>
        </row>
        <row r="3045">
          <cell r="A3045" t="str">
            <v>Pityrodia viscida</v>
          </cell>
        </row>
        <row r="3046">
          <cell r="A3046" t="str">
            <v>Placynthium nigrum</v>
          </cell>
        </row>
        <row r="3047">
          <cell r="A3047" t="str">
            <v>Plagiocarpus lanatus</v>
          </cell>
        </row>
        <row r="3048">
          <cell r="A3048" t="str">
            <v>Platychorda rivalis</v>
          </cell>
        </row>
        <row r="3049">
          <cell r="A3049" t="str">
            <v>Platysace ramosissima</v>
          </cell>
        </row>
        <row r="3050">
          <cell r="A3050" t="str">
            <v>Platysace saxatilis</v>
          </cell>
        </row>
        <row r="3051">
          <cell r="A3051" t="str">
            <v>Platysace sp. Kalbarri (D. &amp; B. Bellairs 1383)</v>
          </cell>
        </row>
        <row r="3052">
          <cell r="A3052" t="str">
            <v>Platysace sp. Stirling (J.M. Fox 88/262)</v>
          </cell>
        </row>
        <row r="3053">
          <cell r="A3053" t="str">
            <v>Platysace sp. Tammin (F. Hort &amp; J. Hort FH 4702)</v>
          </cell>
        </row>
        <row r="3054">
          <cell r="A3054" t="str">
            <v>Platytheca anasima</v>
          </cell>
        </row>
        <row r="3055">
          <cell r="A3055" t="str">
            <v>Platytheca sp. Sabina (G.J. &amp; B.J. Keighery 295)</v>
          </cell>
        </row>
        <row r="3056">
          <cell r="A3056" t="str">
            <v>Pleurophascum occidentale</v>
          </cell>
        </row>
        <row r="3057">
          <cell r="A3057" t="str">
            <v>Poa billardierei</v>
          </cell>
        </row>
        <row r="3058">
          <cell r="A3058" t="str">
            <v>Podotheca pritzelii</v>
          </cell>
        </row>
        <row r="3059">
          <cell r="A3059" t="str">
            <v>Podotheca uniseta</v>
          </cell>
        </row>
        <row r="3060">
          <cell r="A3060" t="str">
            <v>Polianthion biloculare</v>
          </cell>
        </row>
        <row r="3061">
          <cell r="A3061" t="str">
            <v>Polianthion collinum</v>
          </cell>
        </row>
        <row r="3062">
          <cell r="A3062" t="str">
            <v>Polycarpaea umbrosa</v>
          </cell>
        </row>
        <row r="3063">
          <cell r="A3063" t="str">
            <v>Polygala crassitesta</v>
          </cell>
        </row>
        <row r="3064">
          <cell r="A3064" t="str">
            <v>Polygala parviloba</v>
          </cell>
        </row>
        <row r="3065">
          <cell r="A3065" t="str">
            <v>Polymeria distigma</v>
          </cell>
        </row>
        <row r="3066">
          <cell r="A3066" t="str">
            <v>Polymeria sp. Broome (K.F. Kenneally 9759)</v>
          </cell>
        </row>
        <row r="3067">
          <cell r="A3067" t="str">
            <v>Pomaderris grandis</v>
          </cell>
        </row>
        <row r="3068">
          <cell r="A3068" t="str">
            <v>Pomaderris paniculosa subsp. paralia</v>
          </cell>
        </row>
        <row r="3069">
          <cell r="A3069" t="str">
            <v>Poranthera asybosca</v>
          </cell>
        </row>
        <row r="3070">
          <cell r="A3070" t="str">
            <v>Poranthera coerulea</v>
          </cell>
        </row>
        <row r="3071">
          <cell r="A3071" t="str">
            <v>Poranthera dissecta</v>
          </cell>
        </row>
        <row r="3072">
          <cell r="A3072" t="str">
            <v>Poranthera moorokatta</v>
          </cell>
        </row>
        <row r="3073">
          <cell r="A3073" t="str">
            <v>Portulaca sp. Berkeley River (M.D. Barrett MDB 4766)</v>
          </cell>
        </row>
        <row r="3074">
          <cell r="A3074" t="str">
            <v>Portulaca sp. finely echinate (D.G. Tulloch 41)</v>
          </cell>
        </row>
        <row r="3075">
          <cell r="A3075" t="str">
            <v>Portulaca sp. Kununurra (M.D. Barrett MDB 5981)</v>
          </cell>
        </row>
        <row r="3076">
          <cell r="A3076" t="str">
            <v>Portulaca sp. Theda Station (R.L. Barrett &amp; M.D. Barrett RLB 3285)</v>
          </cell>
        </row>
        <row r="3077">
          <cell r="A3077" t="str">
            <v>Potamogeton octandrus</v>
          </cell>
        </row>
        <row r="3078">
          <cell r="A3078" t="str">
            <v>Prasophyllum paulinae</v>
          </cell>
        </row>
        <row r="3079">
          <cell r="A3079" t="str">
            <v>Proiphys alba</v>
          </cell>
        </row>
        <row r="3080">
          <cell r="A3080" t="str">
            <v>Proiphys kimberleyensis</v>
          </cell>
        </row>
        <row r="3081">
          <cell r="A3081" t="str">
            <v>Prostanthera carrickiana</v>
          </cell>
        </row>
        <row r="3082">
          <cell r="A3082" t="str">
            <v>Prostanthera centralis</v>
          </cell>
        </row>
        <row r="3083">
          <cell r="A3083" t="str">
            <v>Prostanthera ferricola</v>
          </cell>
        </row>
        <row r="3084">
          <cell r="A3084" t="str">
            <v>Prostanthera nanophylla</v>
          </cell>
        </row>
        <row r="3085">
          <cell r="A3085" t="str">
            <v>Prostanthera pedicellata</v>
          </cell>
        </row>
        <row r="3086">
          <cell r="A3086" t="str">
            <v>Prostanthera petrophila</v>
          </cell>
        </row>
        <row r="3087">
          <cell r="A3087" t="str">
            <v>Prostanthera scutata</v>
          </cell>
        </row>
        <row r="3088">
          <cell r="A3088" t="str">
            <v>Prostanthera sp. Karara (D. Coultas &amp; K. Greenacre Opp 8)</v>
          </cell>
        </row>
        <row r="3089">
          <cell r="A3089" t="str">
            <v>Prostanthera splendens</v>
          </cell>
        </row>
        <row r="3090">
          <cell r="A3090" t="str">
            <v>Prostanthera tysoniana</v>
          </cell>
        </row>
        <row r="3091">
          <cell r="A3091" t="str">
            <v>Prostanthera verticillaris</v>
          </cell>
        </row>
        <row r="3092">
          <cell r="A3092" t="str">
            <v>Psammomoya ephedroides</v>
          </cell>
        </row>
        <row r="3093">
          <cell r="A3093" t="str">
            <v>Psammomoya grandiflora</v>
          </cell>
        </row>
        <row r="3094">
          <cell r="A3094" t="str">
            <v>Psammomoya implexa</v>
          </cell>
        </row>
        <row r="3095">
          <cell r="A3095" t="str">
            <v>Pterocaulon globuliflorum</v>
          </cell>
        </row>
        <row r="3096">
          <cell r="A3096" t="str">
            <v>Pterocaulon xenicum</v>
          </cell>
        </row>
        <row r="3097">
          <cell r="A3097" t="str">
            <v>Pterostylis argillacea</v>
          </cell>
        </row>
        <row r="3098">
          <cell r="A3098" t="str">
            <v>Pterostylis arida</v>
          </cell>
        </row>
        <row r="3099">
          <cell r="A3099" t="str">
            <v>Pterostylis echinulata</v>
          </cell>
        </row>
        <row r="3100">
          <cell r="A3100" t="str">
            <v>Pterostylis elegantissima</v>
          </cell>
        </row>
        <row r="3101">
          <cell r="A3101" t="str">
            <v>Pterostylis faceta</v>
          </cell>
        </row>
        <row r="3102">
          <cell r="A3102" t="str">
            <v>Pterostylis frenchii</v>
          </cell>
        </row>
        <row r="3103">
          <cell r="A3103" t="str">
            <v>Pterostylis fuliginosa</v>
          </cell>
        </row>
        <row r="3104">
          <cell r="A3104" t="str">
            <v>Pterostylis hadra</v>
          </cell>
        </row>
        <row r="3105">
          <cell r="A3105" t="str">
            <v>Pterostylis heberlei</v>
          </cell>
        </row>
        <row r="3106">
          <cell r="A3106" t="str">
            <v>Pterostylis macrocalymma</v>
          </cell>
        </row>
        <row r="3107">
          <cell r="A3107" t="str">
            <v>Pterostylis neopolyphylla</v>
          </cell>
        </row>
        <row r="3108">
          <cell r="A3108" t="str">
            <v>Pterostylis saxum</v>
          </cell>
        </row>
        <row r="3109">
          <cell r="A3109" t="str">
            <v>Pterostylis segregata</v>
          </cell>
        </row>
        <row r="3110">
          <cell r="A3110" t="str">
            <v>Pterostylis sinuata</v>
          </cell>
        </row>
        <row r="3111">
          <cell r="A3111" t="str">
            <v>Pterostylis sp. Murchison (C.J. French CJF 12549)</v>
          </cell>
        </row>
        <row r="3112">
          <cell r="A3112" t="str">
            <v>Pterostylis sp. Paynes Find (G. Brockman GBB 526)</v>
          </cell>
        </row>
        <row r="3113">
          <cell r="A3113" t="str">
            <v>Pterostylis tylosa</v>
          </cell>
        </row>
        <row r="3114">
          <cell r="A3114" t="str">
            <v>Pterostylis virens</v>
          </cell>
        </row>
        <row r="3115">
          <cell r="A3115" t="str">
            <v>Pterostylis xerampelina</v>
          </cell>
        </row>
        <row r="3116">
          <cell r="A3116" t="str">
            <v>Pterostylis zebrina</v>
          </cell>
        </row>
        <row r="3117">
          <cell r="A3117" t="str">
            <v>Ptilotus actinocladus</v>
          </cell>
        </row>
        <row r="3118">
          <cell r="A3118" t="str">
            <v>Ptilotus alexandri</v>
          </cell>
        </row>
        <row r="3119">
          <cell r="A3119" t="str">
            <v>Ptilotus andersonii</v>
          </cell>
        </row>
        <row r="3120">
          <cell r="A3120" t="str">
            <v>Ptilotus beardii</v>
          </cell>
        </row>
        <row r="3121">
          <cell r="A3121" t="str">
            <v>Ptilotus blackii</v>
          </cell>
        </row>
        <row r="3122">
          <cell r="A3122" t="str">
            <v>Ptilotus caespitulosus</v>
          </cell>
        </row>
        <row r="3123">
          <cell r="A3123" t="str">
            <v>Ptilotus chortophytus</v>
          </cell>
        </row>
        <row r="3124">
          <cell r="A3124" t="str">
            <v>Ptilotus chrysocomus</v>
          </cell>
        </row>
        <row r="3125">
          <cell r="A3125" t="str">
            <v>Ptilotus clivicola</v>
          </cell>
        </row>
        <row r="3126">
          <cell r="A3126" t="str">
            <v>Ptilotus crinitus</v>
          </cell>
        </row>
        <row r="3127">
          <cell r="A3127" t="str">
            <v>Ptilotus crispus</v>
          </cell>
        </row>
        <row r="3128">
          <cell r="A3128" t="str">
            <v>Ptilotus crosslandii</v>
          </cell>
        </row>
        <row r="3129">
          <cell r="A3129" t="str">
            <v>Ptilotus daphneae</v>
          </cell>
        </row>
        <row r="3130">
          <cell r="A3130" t="str">
            <v>Ptilotus falcatus</v>
          </cell>
        </row>
        <row r="3131">
          <cell r="A3131" t="str">
            <v>Ptilotus fasciculatus</v>
          </cell>
        </row>
        <row r="3132">
          <cell r="A3132" t="str">
            <v>Ptilotus lazaridis</v>
          </cell>
        </row>
        <row r="3133">
          <cell r="A3133" t="str">
            <v>Ptilotus luteolus</v>
          </cell>
        </row>
        <row r="3134">
          <cell r="A3134" t="str">
            <v>Ptilotus marduguru</v>
          </cell>
        </row>
        <row r="3135">
          <cell r="A3135" t="str">
            <v>Ptilotus mitchellii</v>
          </cell>
        </row>
        <row r="3136">
          <cell r="A3136" t="str">
            <v>Ptilotus mollis</v>
          </cell>
        </row>
        <row r="3137">
          <cell r="A3137" t="str">
            <v>Ptilotus ostentans</v>
          </cell>
        </row>
        <row r="3138">
          <cell r="A3138" t="str">
            <v>Ptilotus procumbens</v>
          </cell>
        </row>
        <row r="3139">
          <cell r="A3139" t="str">
            <v>Ptilotus pyramidatus</v>
          </cell>
        </row>
        <row r="3140">
          <cell r="A3140" t="str">
            <v>Ptilotus rigidus</v>
          </cell>
        </row>
        <row r="3141">
          <cell r="A3141" t="str">
            <v>Ptilotus royceanus</v>
          </cell>
        </row>
        <row r="3142">
          <cell r="A3142" t="str">
            <v>Ptilotus sericostachyus subsp. roseus</v>
          </cell>
        </row>
        <row r="3143">
          <cell r="A3143" t="str">
            <v>Ptilotus sp. Cue (P. Armstrong PA 16/362)</v>
          </cell>
        </row>
        <row r="3144">
          <cell r="A3144" t="str">
            <v>Ptilotus sp. Kalgoorlie (J. Jackson &amp; B. Moyle 260)</v>
          </cell>
        </row>
        <row r="3145">
          <cell r="A3145" t="str">
            <v>Ptilotus sp. Kookynie (J. Jackson &amp; B. Moyle 261)</v>
          </cell>
        </row>
        <row r="3146">
          <cell r="A3146" t="str">
            <v>Ptilotus subspinescens</v>
          </cell>
        </row>
        <row r="3147">
          <cell r="A3147" t="str">
            <v>Ptilotus tetrandrus</v>
          </cell>
        </row>
        <row r="3148">
          <cell r="A3148" t="str">
            <v>Ptilotus trichocephalus</v>
          </cell>
        </row>
        <row r="3149">
          <cell r="A3149" t="str">
            <v>Ptilotus unguiculatus</v>
          </cell>
        </row>
        <row r="3150">
          <cell r="A3150" t="str">
            <v>Ptilotus wilsonii</v>
          </cell>
        </row>
        <row r="3151">
          <cell r="A3151" t="str">
            <v>Ptilotus yapukaratja</v>
          </cell>
        </row>
        <row r="3152">
          <cell r="A3152" t="str">
            <v>Ptychosema pusillum</v>
          </cell>
        </row>
        <row r="3153">
          <cell r="A3153" t="str">
            <v>Puccinellia vassica</v>
          </cell>
        </row>
        <row r="3154">
          <cell r="A3154" t="str">
            <v>Pultenaea adunca</v>
          </cell>
        </row>
        <row r="3155">
          <cell r="A3155" t="str">
            <v>Pultenaea brachyphylla</v>
          </cell>
        </row>
        <row r="3156">
          <cell r="A3156" t="str">
            <v>Pultenaea calycina</v>
          </cell>
        </row>
        <row r="3157">
          <cell r="A3157" t="str">
            <v>Pultenaea calycina subsp. calycina</v>
          </cell>
        </row>
        <row r="3158">
          <cell r="A3158" t="str">
            <v>Pultenaea calycina subsp. proxena</v>
          </cell>
        </row>
        <row r="3159">
          <cell r="A3159" t="str">
            <v>Pultenaea craigiana</v>
          </cell>
        </row>
        <row r="3160">
          <cell r="A3160" t="str">
            <v>Pultenaea daena</v>
          </cell>
        </row>
        <row r="3161">
          <cell r="A3161" t="str">
            <v>Pultenaea indira subsp. monstrosita</v>
          </cell>
        </row>
        <row r="3162">
          <cell r="A3162" t="str">
            <v>Pultenaea indira subsp. pudoides</v>
          </cell>
        </row>
        <row r="3163">
          <cell r="A3163" t="str">
            <v>Pultenaea pauciflora</v>
          </cell>
        </row>
        <row r="3164">
          <cell r="A3164" t="str">
            <v>Pultenaea pinifolia</v>
          </cell>
        </row>
        <row r="3165">
          <cell r="A3165" t="str">
            <v>Pultenaea skinneri</v>
          </cell>
        </row>
        <row r="3166">
          <cell r="A3166" t="str">
            <v>Pultenaea sp. Mt Lesueur (J.S. Beard 7827)</v>
          </cell>
        </row>
        <row r="3167">
          <cell r="A3167" t="str">
            <v>Pultenaea vestita</v>
          </cell>
        </row>
        <row r="3168">
          <cell r="A3168" t="str">
            <v>Quoya zonalis</v>
          </cell>
        </row>
        <row r="3169">
          <cell r="A3169" t="str">
            <v>Reedia spathacea</v>
          </cell>
        </row>
        <row r="3170">
          <cell r="A3170" t="str">
            <v>Regelia cymbifolia</v>
          </cell>
        </row>
        <row r="3171">
          <cell r="A3171" t="str">
            <v>Regelia megacephala</v>
          </cell>
        </row>
        <row r="3172">
          <cell r="A3172" t="str">
            <v>Rhacocarpus rehmannianus var. webbianus</v>
          </cell>
        </row>
        <row r="3173">
          <cell r="A3173" t="str">
            <v>Rhagodia acicularis</v>
          </cell>
        </row>
        <row r="3174">
          <cell r="A3174" t="str">
            <v>Rhagodia sp. Hamersley (M. Trudgen 17794)</v>
          </cell>
        </row>
        <row r="3175">
          <cell r="A3175" t="str">
            <v>Rhamphicarpa australiensis</v>
          </cell>
        </row>
        <row r="3176">
          <cell r="A3176" t="str">
            <v>Rhetinocarpha suffruticosa</v>
          </cell>
        </row>
        <row r="3177">
          <cell r="A3177" t="str">
            <v>Rhizanthella gardneri</v>
          </cell>
        </row>
        <row r="3178">
          <cell r="A3178" t="str">
            <v>Rhizanthella johnstonii</v>
          </cell>
        </row>
        <row r="3179">
          <cell r="A3179" t="str">
            <v>Rhodanthe ascendens</v>
          </cell>
        </row>
        <row r="3180">
          <cell r="A3180" t="str">
            <v>Rhodanthe chlorocephala subsp. chlorocephala</v>
          </cell>
        </row>
        <row r="3181">
          <cell r="A3181" t="str">
            <v>Rhodanthe collina</v>
          </cell>
        </row>
        <row r="3182">
          <cell r="A3182" t="str">
            <v>Rhodanthe frenchii</v>
          </cell>
        </row>
        <row r="3183">
          <cell r="A3183" t="str">
            <v>Rhodanthe fuscescens</v>
          </cell>
        </row>
        <row r="3184">
          <cell r="A3184" t="str">
            <v>Rhodanthe oppositifolia subsp. ornata</v>
          </cell>
        </row>
        <row r="3185">
          <cell r="A3185" t="str">
            <v>Rhodanthe sp. Overlander (P.S. Short 2096)</v>
          </cell>
        </row>
        <row r="3186">
          <cell r="A3186" t="str">
            <v>Rhodanthe sp. Yuna (G.J. Keighery, B.J. Keighery &amp; B. Moyle 2820)</v>
          </cell>
        </row>
        <row r="3187">
          <cell r="A3187" t="str">
            <v>Rhodanthe sphaerocephala</v>
          </cell>
        </row>
        <row r="3188">
          <cell r="A3188" t="str">
            <v>Rhodanthe uniflora</v>
          </cell>
        </row>
        <row r="3189">
          <cell r="A3189" t="str">
            <v>Rhynchosia bungarensis</v>
          </cell>
        </row>
        <row r="3190">
          <cell r="A3190" t="str">
            <v>Rhynchosia rostrata</v>
          </cell>
        </row>
        <row r="3191">
          <cell r="A3191" t="str">
            <v>Rhynchospora brownii</v>
          </cell>
        </row>
        <row r="3192">
          <cell r="A3192" t="str">
            <v>Rhynchospora gracillima</v>
          </cell>
        </row>
        <row r="3193">
          <cell r="A3193" t="str">
            <v>Rhynchospora rubra</v>
          </cell>
        </row>
        <row r="3194">
          <cell r="A3194" t="str">
            <v>Ricinocarpos brevis</v>
          </cell>
        </row>
        <row r="3195">
          <cell r="A3195" t="str">
            <v>Ricinocarpos digynus</v>
          </cell>
        </row>
        <row r="3196">
          <cell r="A3196" t="str">
            <v>Ricinocarpos marginatus</v>
          </cell>
        </row>
        <row r="3197">
          <cell r="A3197" t="str">
            <v>Ricinocarpos oliganthus</v>
          </cell>
        </row>
        <row r="3198">
          <cell r="A3198" t="str">
            <v>Ricinocarpos pilifer</v>
          </cell>
        </row>
        <row r="3199">
          <cell r="A3199" t="str">
            <v>Ricinocarpos trichophorus</v>
          </cell>
        </row>
        <row r="3200">
          <cell r="A3200" t="str">
            <v>Ricinocarpos trichophyllus</v>
          </cell>
        </row>
        <row r="3201">
          <cell r="A3201" t="str">
            <v>Ricinocarpos tuberculatus</v>
          </cell>
        </row>
        <row r="3202">
          <cell r="A3202" t="str">
            <v>Rinodina bischoffii</v>
          </cell>
        </row>
        <row r="3203">
          <cell r="A3203" t="str">
            <v>Rinzia affinis</v>
          </cell>
        </row>
        <row r="3204">
          <cell r="A3204" t="str">
            <v>Rinzia fimbriolata</v>
          </cell>
        </row>
        <row r="3205">
          <cell r="A3205" t="str">
            <v>Rinzia longifolia</v>
          </cell>
        </row>
        <row r="3206">
          <cell r="A3206" t="str">
            <v>Rinzia medifila</v>
          </cell>
        </row>
        <row r="3207">
          <cell r="A3207" t="str">
            <v>Rinzia rubra</v>
          </cell>
        </row>
        <row r="3208">
          <cell r="A3208" t="str">
            <v>Rinzia torquata</v>
          </cell>
        </row>
        <row r="3209">
          <cell r="A3209" t="str">
            <v>Rinzia triplex</v>
          </cell>
        </row>
        <row r="3210">
          <cell r="A3210" t="str">
            <v>Roebuckiella halophila</v>
          </cell>
        </row>
        <row r="3211">
          <cell r="A3211" t="str">
            <v>Rorippa cygnorum</v>
          </cell>
        </row>
        <row r="3212">
          <cell r="A3212" t="str">
            <v>Rorippa eustylis</v>
          </cell>
        </row>
        <row r="3213">
          <cell r="A3213" t="str">
            <v>Rorippa sp. Fortescue Valley (M.N. Lyons &amp; R.A. Coppen FV 0760)</v>
          </cell>
        </row>
        <row r="3214">
          <cell r="A3214" t="str">
            <v>Rostellularia adscendens var. latifolia</v>
          </cell>
        </row>
        <row r="3215">
          <cell r="A3215" t="str">
            <v>Rotala tripartita</v>
          </cell>
        </row>
        <row r="3216">
          <cell r="A3216" t="str">
            <v>Rothia indica</v>
          </cell>
        </row>
        <row r="3217">
          <cell r="A3217" t="str">
            <v>Rothia indica subsp. australis</v>
          </cell>
        </row>
        <row r="3218">
          <cell r="A3218" t="str">
            <v>Roycea pycnophylloides</v>
          </cell>
        </row>
        <row r="3219">
          <cell r="A3219" t="str">
            <v>Ruellia sp. A Kimberley Flora (K.F. Kenneally 9007)</v>
          </cell>
        </row>
        <row r="3220">
          <cell r="A3220" t="str">
            <v>Rumex crystallinus</v>
          </cell>
        </row>
        <row r="3221">
          <cell r="A3221" t="str">
            <v>Rumex drummondii</v>
          </cell>
        </row>
        <row r="3222">
          <cell r="A3222" t="str">
            <v>Rumicastrum chamaecladum</v>
          </cell>
        </row>
        <row r="3223">
          <cell r="A3223" t="str">
            <v>Rytidosperma racemosum var. racemosum</v>
          </cell>
        </row>
        <row r="3224">
          <cell r="A3224" t="str">
            <v>Salacia chinensis</v>
          </cell>
        </row>
        <row r="3225">
          <cell r="A3225" t="str">
            <v>Salicornia globosa</v>
          </cell>
        </row>
        <row r="3226">
          <cell r="A3226" t="str">
            <v>Samolus sp. Fortescue Marsh (A. Markey &amp; R. Coppen FM 9702)</v>
          </cell>
        </row>
        <row r="3227">
          <cell r="A3227" t="str">
            <v>Sarcozona bicarinata</v>
          </cell>
        </row>
        <row r="3228">
          <cell r="A3228" t="str">
            <v>Sauropus sp. Woolgorong (M. Officer s.n. 10/8/94)</v>
          </cell>
        </row>
        <row r="3229">
          <cell r="A3229" t="str">
            <v>Scaevola archeriana</v>
          </cell>
        </row>
        <row r="3230">
          <cell r="A3230" t="str">
            <v>Scaevola ballajupensis</v>
          </cell>
        </row>
        <row r="3231">
          <cell r="A3231" t="str">
            <v>Scaevola brookeana</v>
          </cell>
        </row>
        <row r="3232">
          <cell r="A3232" t="str">
            <v>Scaevola brooksiana</v>
          </cell>
        </row>
        <row r="3233">
          <cell r="A3233" t="str">
            <v>Scaevola chrysopogon</v>
          </cell>
        </row>
        <row r="3234">
          <cell r="A3234" t="str">
            <v>Scaevola eneabba</v>
          </cell>
        </row>
        <row r="3235">
          <cell r="A3235" t="str">
            <v>Scaevola globosa</v>
          </cell>
        </row>
        <row r="3236">
          <cell r="A3236" t="str">
            <v>Scaevola kallophylla</v>
          </cell>
        </row>
        <row r="3237">
          <cell r="A3237" t="str">
            <v>Scaevola macrophylla</v>
          </cell>
        </row>
        <row r="3238">
          <cell r="A3238" t="str">
            <v>Scaevola oldfieldii</v>
          </cell>
        </row>
        <row r="3239">
          <cell r="A3239" t="str">
            <v>Scaevola paludosa</v>
          </cell>
        </row>
        <row r="3240">
          <cell r="A3240" t="str">
            <v>Scaevola sp. Cockburn Range (G.W. Carr 3369 &amp; A.C. Beauglehole 47147)</v>
          </cell>
        </row>
        <row r="3241">
          <cell r="A3241" t="str">
            <v>Scaevola sp. Golden hairs (D. &amp; B. Bellairs 1450 A)</v>
          </cell>
        </row>
        <row r="3242">
          <cell r="A3242" t="str">
            <v>Scaevola sp. Hamersley Range basalts (S. van Leeuwen 3675)</v>
          </cell>
        </row>
        <row r="3243">
          <cell r="A3243" t="str">
            <v>Scaevola sp. Isabella Range (R.D. Royce 1918)</v>
          </cell>
        </row>
        <row r="3244">
          <cell r="A3244" t="str">
            <v>Scaevola sp. Mt Ragged (M. Goods GG 004)</v>
          </cell>
        </row>
        <row r="3245">
          <cell r="A3245" t="str">
            <v>Scaevola tortuosa</v>
          </cell>
        </row>
        <row r="3246">
          <cell r="A3246" t="str">
            <v>Scaevola xanthina</v>
          </cell>
        </row>
        <row r="3247">
          <cell r="A3247" t="str">
            <v>Schizaea dichotoma</v>
          </cell>
        </row>
        <row r="3248">
          <cell r="A3248" t="str">
            <v>Schizaea rupestris</v>
          </cell>
        </row>
        <row r="3249">
          <cell r="A3249" t="str">
            <v>Schoenia filifolia subsp. arenicola</v>
          </cell>
        </row>
        <row r="3250">
          <cell r="A3250" t="str">
            <v>Schoenia filifolia subsp. subulifolia</v>
          </cell>
        </row>
        <row r="3251">
          <cell r="A3251" t="str">
            <v>Schoenoplectiella humillima</v>
          </cell>
        </row>
        <row r="3252">
          <cell r="A3252" t="str">
            <v>Schoenus badius</v>
          </cell>
        </row>
        <row r="3253">
          <cell r="A3253" t="str">
            <v>Schoenus benthamii</v>
          </cell>
        </row>
        <row r="3254">
          <cell r="A3254" t="str">
            <v>Schoenus capillifolius</v>
          </cell>
        </row>
        <row r="3255">
          <cell r="A3255" t="str">
            <v>Schoenus centralis</v>
          </cell>
        </row>
        <row r="3256">
          <cell r="A3256" t="str">
            <v>Schoenus coultasii</v>
          </cell>
        </row>
        <row r="3257">
          <cell r="A3257" t="str">
            <v>Schoenus fluitans</v>
          </cell>
        </row>
        <row r="3258">
          <cell r="A3258" t="str">
            <v>Schoenus griffinianus</v>
          </cell>
        </row>
        <row r="3259">
          <cell r="A3259" t="str">
            <v>Schoenus indutus</v>
          </cell>
        </row>
        <row r="3260">
          <cell r="A3260" t="str">
            <v>Schoenus loliaceus</v>
          </cell>
        </row>
        <row r="3261">
          <cell r="A3261" t="str">
            <v>Schoenus natans</v>
          </cell>
        </row>
        <row r="3262">
          <cell r="A3262" t="str">
            <v>Schoenus pennisetis</v>
          </cell>
        </row>
        <row r="3263">
          <cell r="A3263" t="str">
            <v>Schoenus punctatus</v>
          </cell>
        </row>
        <row r="3264">
          <cell r="A3264" t="str">
            <v>Schoenus sp. Beaufort (G.J. Keighery 6291)</v>
          </cell>
        </row>
        <row r="3265">
          <cell r="A3265" t="str">
            <v>Schoenus sp. Bullsbrook (J.J. Alford 915)</v>
          </cell>
        </row>
        <row r="3266">
          <cell r="A3266" t="str">
            <v>Schoenus sp. Eneabba (F. Obbens &amp; C. Godden I154)</v>
          </cell>
        </row>
        <row r="3267">
          <cell r="A3267" t="str">
            <v>Schoenus sp. Grassy (E. Gude &amp; J. Harvey 250)</v>
          </cell>
        </row>
        <row r="3268">
          <cell r="A3268" t="str">
            <v>Schoenus sp. Grey Rhizome (K.L. Wilson 2922)</v>
          </cell>
        </row>
        <row r="3269">
          <cell r="A3269" t="str">
            <v>Schoenus sp. Jindong (R.D. Royce 2485)</v>
          </cell>
        </row>
        <row r="3270">
          <cell r="A3270" t="str">
            <v>Schoenus sp. Kalbarri (K.R. Newbey 9352)</v>
          </cell>
        </row>
        <row r="3271">
          <cell r="A3271" t="str">
            <v>Schoenus sp. Mt Barker (G.J. Keighery 9679)</v>
          </cell>
        </row>
        <row r="3272">
          <cell r="A3272" t="str">
            <v>Schoenus sp. Stirling (G.J. Keighery 3427)</v>
          </cell>
        </row>
        <row r="3273">
          <cell r="A3273" t="str">
            <v>Schoenus sp. Toodyay (G.J. Keighery &amp; N. Gibson 2918)</v>
          </cell>
        </row>
        <row r="3274">
          <cell r="A3274" t="str">
            <v>Schoenus sp. Waroona (G.J. Keighery 12235)</v>
          </cell>
        </row>
        <row r="3275">
          <cell r="A3275" t="str">
            <v>Schoenus thedae</v>
          </cell>
        </row>
        <row r="3276">
          <cell r="A3276" t="str">
            <v>Scholtzia bellairsiorum</v>
          </cell>
        </row>
        <row r="3277">
          <cell r="A3277" t="str">
            <v>Scholtzia brevistylis</v>
          </cell>
        </row>
        <row r="3278">
          <cell r="A3278" t="str">
            <v>Scholtzia brevistylis subsp. brevistylis</v>
          </cell>
        </row>
        <row r="3279">
          <cell r="A3279" t="str">
            <v>Scholtzia brevistylis subsp. prowaka</v>
          </cell>
        </row>
        <row r="3280">
          <cell r="A3280" t="str">
            <v>Scholtzia calcicola</v>
          </cell>
        </row>
        <row r="3281">
          <cell r="A3281" t="str">
            <v>Scholtzia cordata</v>
          </cell>
        </row>
        <row r="3282">
          <cell r="A3282" t="str">
            <v>Scholtzia corrugata</v>
          </cell>
        </row>
        <row r="3283">
          <cell r="A3283" t="str">
            <v>Scholtzia eatoniana</v>
          </cell>
        </row>
        <row r="3284">
          <cell r="A3284" t="str">
            <v>Scholtzia halophila subsp. meridionalis</v>
          </cell>
        </row>
        <row r="3285">
          <cell r="A3285" t="str">
            <v>Scholtzia halophila subsp. mortlockensis</v>
          </cell>
        </row>
        <row r="3286">
          <cell r="A3286" t="str">
            <v>Scholtzia inaequalis</v>
          </cell>
        </row>
        <row r="3287">
          <cell r="A3287" t="str">
            <v>Scholtzia kalbarri</v>
          </cell>
        </row>
        <row r="3288">
          <cell r="A3288" t="str">
            <v>Scholtzia laciniata</v>
          </cell>
        </row>
        <row r="3289">
          <cell r="A3289" t="str">
            <v>Scholtzia longipedata subsp. procera</v>
          </cell>
        </row>
        <row r="3290">
          <cell r="A3290" t="str">
            <v>Scholtzia multiflora</v>
          </cell>
        </row>
        <row r="3291">
          <cell r="A3291" t="str">
            <v>Scholtzia oleosa</v>
          </cell>
        </row>
        <row r="3292">
          <cell r="A3292" t="str">
            <v>Scholtzia peltigera</v>
          </cell>
        </row>
        <row r="3293">
          <cell r="A3293" t="str">
            <v>Scholtzia prostrata</v>
          </cell>
        </row>
        <row r="3294">
          <cell r="A3294" t="str">
            <v>Scholtzia quindecim</v>
          </cell>
        </row>
        <row r="3295">
          <cell r="A3295" t="str">
            <v>Scholtzia recurva</v>
          </cell>
        </row>
        <row r="3296">
          <cell r="A3296" t="str">
            <v>Scholtzia sp. Bickley (W.H. Loaring s.n. PERTH 06165184)</v>
          </cell>
        </row>
        <row r="3297">
          <cell r="A3297" t="str">
            <v>Scholtzia sp. Folly Hill (M.E. Trudgen 12097)</v>
          </cell>
        </row>
        <row r="3298">
          <cell r="A3298" t="str">
            <v>Scholtzia sp. Geraldton (F. Lullfitz L 3216)</v>
          </cell>
        </row>
        <row r="3299">
          <cell r="A3299" t="str">
            <v>Scholtzia sp. Nolba (E. Place s.n. Jan. 1964)</v>
          </cell>
        </row>
        <row r="3300">
          <cell r="A3300" t="str">
            <v>Scholtzia sp. Whelarra (M.E. Trudgen 12018)</v>
          </cell>
        </row>
        <row r="3301">
          <cell r="A3301" t="str">
            <v>Scholtzia subsessilis</v>
          </cell>
        </row>
        <row r="3302">
          <cell r="A3302" t="str">
            <v>Scholtzia tenuissima</v>
          </cell>
        </row>
        <row r="3303">
          <cell r="A3303" t="str">
            <v>Scholtzia thinicola</v>
          </cell>
        </row>
        <row r="3304">
          <cell r="A3304" t="str">
            <v>Scholtzia truncata</v>
          </cell>
        </row>
        <row r="3305">
          <cell r="A3305" t="str">
            <v>Scholtzia uniflora</v>
          </cell>
        </row>
        <row r="3306">
          <cell r="A3306" t="str">
            <v>Scleria annularis</v>
          </cell>
        </row>
        <row r="3307">
          <cell r="A3307" t="str">
            <v>Scleria levis</v>
          </cell>
        </row>
        <row r="3308">
          <cell r="A3308" t="str">
            <v>Scleria poiformis</v>
          </cell>
        </row>
        <row r="3309">
          <cell r="A3309" t="str">
            <v>Scleria polycarpa</v>
          </cell>
        </row>
        <row r="3310">
          <cell r="A3310" t="str">
            <v>Scleria psilorrhiza</v>
          </cell>
        </row>
        <row r="3311">
          <cell r="A3311" t="str">
            <v>Scleria sp. B Kimberley Flora (C.R. Dunlop 5409)</v>
          </cell>
        </row>
        <row r="3312">
          <cell r="A3312" t="str">
            <v>Sclerolaena sp. Koolanooka Hills (R. Meissner &amp; Y. Caruso 437)</v>
          </cell>
        </row>
        <row r="3313">
          <cell r="A3313" t="str">
            <v>Sclerolaena stylosa</v>
          </cell>
        </row>
        <row r="3314">
          <cell r="A3314" t="str">
            <v>Scleroschoenus glabrispiculus</v>
          </cell>
        </row>
        <row r="3315">
          <cell r="A3315" t="str">
            <v>Scleroschoenus quadricostatus</v>
          </cell>
        </row>
        <row r="3316">
          <cell r="A3316" t="str">
            <v>Scleroschoenus ramosus</v>
          </cell>
        </row>
        <row r="3317">
          <cell r="A3317" t="str">
            <v>Scyphiphora hydrophylacea</v>
          </cell>
        </row>
        <row r="3318">
          <cell r="A3318" t="str">
            <v>Selaginella pygmaea</v>
          </cell>
        </row>
        <row r="3319">
          <cell r="A3319" t="str">
            <v>Senecio gilbertii</v>
          </cell>
        </row>
        <row r="3320">
          <cell r="A3320" t="str">
            <v>Senecio leucoglossus</v>
          </cell>
        </row>
        <row r="3321">
          <cell r="A3321" t="str">
            <v>Senecio microbasis</v>
          </cell>
        </row>
        <row r="3322">
          <cell r="A3322" t="str">
            <v>Senecio oldfieldii</v>
          </cell>
        </row>
        <row r="3323">
          <cell r="A3323" t="str">
            <v>Senecio pinnatifolius var. leucocarpus</v>
          </cell>
        </row>
        <row r="3324">
          <cell r="A3324" t="str">
            <v>Senecio serratiformis subsp. serratiformis</v>
          </cell>
        </row>
        <row r="3325">
          <cell r="A3325" t="str">
            <v>Senna artemisioides subsp. alicia</v>
          </cell>
        </row>
        <row r="3326">
          <cell r="A3326" t="str">
            <v>Senna sp. Barlee Range (S. van Leeuwen 1520)</v>
          </cell>
        </row>
        <row r="3327">
          <cell r="A3327" t="str">
            <v>Seorsus clavifolius</v>
          </cell>
        </row>
        <row r="3328">
          <cell r="A3328" t="str">
            <v>Serichonus gracilipes</v>
          </cell>
        </row>
        <row r="3329">
          <cell r="A3329" t="str">
            <v>Seringia adenogyna</v>
          </cell>
        </row>
        <row r="3330">
          <cell r="A3330" t="str">
            <v>Seringia saxatilis</v>
          </cell>
        </row>
        <row r="3331">
          <cell r="A3331" t="str">
            <v>Seringia undulata</v>
          </cell>
        </row>
        <row r="3332">
          <cell r="A3332" t="str">
            <v>Sida picklesiana</v>
          </cell>
        </row>
        <row r="3333">
          <cell r="A3333" t="str">
            <v>Sida sp. Barlee Range (S. van Leeuwen 1642)</v>
          </cell>
        </row>
        <row r="3334">
          <cell r="A3334" t="str">
            <v>Sida sp. Hamersley Range (K. Newbey 10692)</v>
          </cell>
        </row>
        <row r="3335">
          <cell r="A3335" t="str">
            <v>Sida sp. R (P. Copley 1390)</v>
          </cell>
        </row>
        <row r="3336">
          <cell r="A3336" t="str">
            <v>Sida sp. Turee Creek (P.-L.de Kock PLDK1116)</v>
          </cell>
        </row>
        <row r="3337">
          <cell r="A3337" t="str">
            <v>Solanum albostellatum</v>
          </cell>
        </row>
        <row r="3338">
          <cell r="A3338" t="str">
            <v>Solanum carduiforme</v>
          </cell>
        </row>
        <row r="3339">
          <cell r="A3339" t="str">
            <v>Solanum cataphractum</v>
          </cell>
        </row>
        <row r="3340">
          <cell r="A3340" t="str">
            <v>Solanum iodinum</v>
          </cell>
        </row>
        <row r="3341">
          <cell r="A3341" t="str">
            <v>Solanum kentrocaule</v>
          </cell>
        </row>
        <row r="3342">
          <cell r="A3342" t="str">
            <v>Solanum leopoldense</v>
          </cell>
        </row>
        <row r="3343">
          <cell r="A3343" t="str">
            <v>Solanum octona</v>
          </cell>
        </row>
        <row r="3344">
          <cell r="A3344" t="str">
            <v>Solanum oedipus</v>
          </cell>
        </row>
        <row r="3345">
          <cell r="A3345" t="str">
            <v>Solanum oligandrum</v>
          </cell>
        </row>
        <row r="3346">
          <cell r="A3346" t="str">
            <v>Solanum pugiunculiferum</v>
          </cell>
        </row>
        <row r="3347">
          <cell r="A3347" t="str">
            <v>Solanum pycnotrichum</v>
          </cell>
        </row>
        <row r="3348">
          <cell r="A3348" t="str">
            <v>Solanum reclusum</v>
          </cell>
        </row>
        <row r="3349">
          <cell r="A3349" t="str">
            <v>Solanum sp. Bachsten Creek (R.L. Barrett &amp; M.D. Barrett RLB 3813)</v>
          </cell>
        </row>
        <row r="3350">
          <cell r="A3350" t="str">
            <v>Solanum sp. Boomerang Bay (K.F. Kenneally 10021)</v>
          </cell>
        </row>
        <row r="3351">
          <cell r="A3351" t="str">
            <v>Solanum sp. Longini (C.T. Martine et al. CTM 805)</v>
          </cell>
        </row>
        <row r="3352">
          <cell r="A3352" t="str">
            <v>Solanum sp. Mosquito Creek (A.A. Mitchell et al. AAM 10795)</v>
          </cell>
        </row>
        <row r="3353">
          <cell r="A3353" t="str">
            <v>Solanum sp. Prince Regent River (T. Handasyde TH 1925)</v>
          </cell>
        </row>
        <row r="3354">
          <cell r="A3354" t="str">
            <v>Solanum sp. Red Hill (S. van Leeuwen et al. PBS 5415)</v>
          </cell>
        </row>
        <row r="3355">
          <cell r="A3355" t="str">
            <v>Solanum sp. W Hamersley Range (S. Colwill &amp; B. Duncan LCR99-01)</v>
          </cell>
        </row>
        <row r="3356">
          <cell r="A3356" t="str">
            <v>Solanum tudununggae</v>
          </cell>
        </row>
        <row r="3357">
          <cell r="A3357" t="str">
            <v>Solanum vansittartense</v>
          </cell>
        </row>
        <row r="3358">
          <cell r="A3358" t="str">
            <v>Solanum zoeae</v>
          </cell>
        </row>
        <row r="3359">
          <cell r="A3359" t="str">
            <v>Sondottia glabrata</v>
          </cell>
        </row>
        <row r="3360">
          <cell r="A3360" t="str">
            <v>Sorghum plumosum var. teretifolium</v>
          </cell>
        </row>
        <row r="3361">
          <cell r="A3361" t="str">
            <v>Sowerbaea alliacea</v>
          </cell>
        </row>
        <row r="3362">
          <cell r="A3362" t="str">
            <v>Sowerbaea multicaulis</v>
          </cell>
        </row>
        <row r="3363">
          <cell r="A3363" t="str">
            <v>Spergularia nesophila</v>
          </cell>
        </row>
        <row r="3364">
          <cell r="A3364" t="str">
            <v>Spermacoce sp. Berthier Dunes (R.L. Barrett RLB 5753)</v>
          </cell>
        </row>
        <row r="3365">
          <cell r="A3365" t="str">
            <v>Spermacoce sp. Gibb River Road (K.F. Kenneally 12053)</v>
          </cell>
        </row>
        <row r="3366">
          <cell r="A3366" t="str">
            <v>Spermacoce sp. Mt Hart (D. Dureau 159)</v>
          </cell>
        </row>
        <row r="3367">
          <cell r="A3367" t="str">
            <v>Sphaeranthus africanus</v>
          </cell>
        </row>
        <row r="3368">
          <cell r="A3368" t="str">
            <v>Sphaerolobium benetectum</v>
          </cell>
        </row>
        <row r="3369">
          <cell r="A3369" t="str">
            <v>Sphaerolobium calcicola</v>
          </cell>
        </row>
        <row r="3370">
          <cell r="A3370" t="str">
            <v>Sphaerolobium validum</v>
          </cell>
        </row>
        <row r="3371">
          <cell r="A3371" t="str">
            <v>Sphagnum novozelandicum</v>
          </cell>
        </row>
        <row r="3372">
          <cell r="A3372" t="str">
            <v>Sphenoclea zeylanica</v>
          </cell>
        </row>
        <row r="3373">
          <cell r="A3373" t="str">
            <v>Sphenotoma drummondii</v>
          </cell>
        </row>
        <row r="3374">
          <cell r="A3374" t="str">
            <v>Sphenotoma sp. Stirling Range (P.G. Wilson 4235)</v>
          </cell>
        </row>
        <row r="3375">
          <cell r="A3375" t="str">
            <v>Spiranthes sinensis</v>
          </cell>
        </row>
        <row r="3376">
          <cell r="A3376" t="str">
            <v>Spirogardnera rubescens</v>
          </cell>
        </row>
        <row r="3377">
          <cell r="A3377" t="str">
            <v>Sporobolus blakei</v>
          </cell>
        </row>
        <row r="3378">
          <cell r="A3378" t="str">
            <v>Sporobolus pulchellus</v>
          </cell>
        </row>
        <row r="3379">
          <cell r="A3379" t="str">
            <v>Spyridium montanum</v>
          </cell>
        </row>
        <row r="3380">
          <cell r="A3380" t="str">
            <v>Spyridium mucronatum subsp. multiflorum</v>
          </cell>
        </row>
        <row r="3381">
          <cell r="A3381" t="str">
            <v>Spyridium mucronatum subsp. recurvum</v>
          </cell>
        </row>
        <row r="3382">
          <cell r="A3382" t="str">
            <v>Spyridium oligocephalum</v>
          </cell>
        </row>
        <row r="3383">
          <cell r="A3383" t="str">
            <v>Spyridium riparium</v>
          </cell>
        </row>
        <row r="3384">
          <cell r="A3384" t="str">
            <v>Spyridium spadiceum</v>
          </cell>
        </row>
        <row r="3385">
          <cell r="A3385" t="str">
            <v>Spyridium subochreatum</v>
          </cell>
        </row>
        <row r="3386">
          <cell r="A3386" t="str">
            <v>Spyridium villosum</v>
          </cell>
        </row>
        <row r="3387">
          <cell r="A3387" t="str">
            <v>Stachystemon exilis</v>
          </cell>
        </row>
        <row r="3388">
          <cell r="A3388" t="str">
            <v>Stachystemon nematophorus</v>
          </cell>
        </row>
        <row r="3389">
          <cell r="A3389" t="str">
            <v>Stachystemon vinosus</v>
          </cell>
        </row>
        <row r="3390">
          <cell r="A3390" t="str">
            <v>Stackhousia clementii</v>
          </cell>
        </row>
        <row r="3391">
          <cell r="A3391" t="str">
            <v>Stackhousia muricata subsp. Perennial (W.R. Barker 3641)</v>
          </cell>
        </row>
        <row r="3392">
          <cell r="A3392" t="str">
            <v>Stackhousia sp. Lake Mackay (P.K. Latz 12870)</v>
          </cell>
        </row>
        <row r="3393">
          <cell r="A3393" t="str">
            <v>Stackhousia sp. Red-blotched corolla (A. Markey 911)</v>
          </cell>
        </row>
        <row r="3394">
          <cell r="A3394" t="str">
            <v>Stackhousia sp. Stirling Range (W.R. Barker 2399)</v>
          </cell>
        </row>
        <row r="3395">
          <cell r="A3395" t="str">
            <v>Stackhousia stratfordiae</v>
          </cell>
        </row>
        <row r="3396">
          <cell r="A3396" t="str">
            <v>Stackhousia umbellata</v>
          </cell>
        </row>
        <row r="3397">
          <cell r="A3397" t="str">
            <v>Stawellia dimorphantha</v>
          </cell>
        </row>
        <row r="3398">
          <cell r="A3398" t="str">
            <v>Stemodia sp. Battle Hill (A.L. Payne 1006)</v>
          </cell>
        </row>
        <row r="3399">
          <cell r="A3399" t="str">
            <v>Stemona australiana</v>
          </cell>
        </row>
        <row r="3400">
          <cell r="A3400" t="str">
            <v>Stenanthemum bilobum</v>
          </cell>
        </row>
        <row r="3401">
          <cell r="A3401" t="str">
            <v>Stenanthemum bremerense</v>
          </cell>
        </row>
        <row r="3402">
          <cell r="A3402" t="str">
            <v>Stenanthemum cristatum</v>
          </cell>
        </row>
        <row r="3403">
          <cell r="A3403" t="str">
            <v>Stenanthemum divaricatum</v>
          </cell>
        </row>
        <row r="3404">
          <cell r="A3404" t="str">
            <v>Stenanthemum liberum</v>
          </cell>
        </row>
        <row r="3405">
          <cell r="A3405" t="str">
            <v>Stenanthemum limitatum</v>
          </cell>
        </row>
        <row r="3406">
          <cell r="A3406" t="str">
            <v>Stenanthemum mediale</v>
          </cell>
        </row>
        <row r="3407">
          <cell r="A3407" t="str">
            <v>Stenanthemum newbeyi</v>
          </cell>
        </row>
        <row r="3408">
          <cell r="A3408" t="str">
            <v>Stenanthemum patens</v>
          </cell>
        </row>
        <row r="3409">
          <cell r="A3409" t="str">
            <v>Stenanthemum poicilum</v>
          </cell>
        </row>
        <row r="3410">
          <cell r="A3410" t="str">
            <v>Stenanthemum pumilum subsp. pumilum</v>
          </cell>
        </row>
        <row r="3411">
          <cell r="A3411" t="str">
            <v>Stenanthemum radiatum</v>
          </cell>
        </row>
        <row r="3412">
          <cell r="A3412" t="str">
            <v>Stenanthemum sp. Eganu (S. Patrick 4537)</v>
          </cell>
        </row>
        <row r="3413">
          <cell r="A3413" t="str">
            <v>Stenanthemum sublineare</v>
          </cell>
        </row>
        <row r="3414">
          <cell r="A3414" t="str">
            <v>Stenanthemum yorkense</v>
          </cell>
        </row>
        <row r="3415">
          <cell r="A3415" t="str">
            <v>Stenanthera lacsalaria A.J.G.Wilson &amp; Hislop</v>
          </cell>
        </row>
        <row r="3416">
          <cell r="A3416" t="str">
            <v>Stenanthera localis</v>
          </cell>
        </row>
        <row r="3417">
          <cell r="A3417" t="str">
            <v>Stenanthera pungens</v>
          </cell>
        </row>
        <row r="3418">
          <cell r="A3418" t="str">
            <v>Stephania japonica</v>
          </cell>
        </row>
        <row r="3419">
          <cell r="A3419" t="str">
            <v>Stephania japonica var. japonica</v>
          </cell>
        </row>
        <row r="3420">
          <cell r="A3420" t="str">
            <v>Sterculia holtzei</v>
          </cell>
        </row>
        <row r="3421">
          <cell r="A3421" t="str">
            <v>Stirlingia divaricatissima</v>
          </cell>
        </row>
        <row r="3422">
          <cell r="A3422" t="str">
            <v>Streptoglossa sp. Cracking clays (S. van Leeuwen et al. PBS 7353)</v>
          </cell>
        </row>
        <row r="3423">
          <cell r="A3423" t="str">
            <v>Streptoglossa sp. South Coast (R.M. Hoggart 16/1113)</v>
          </cell>
        </row>
        <row r="3424">
          <cell r="A3424" t="str">
            <v>Stylidium aceratum</v>
          </cell>
        </row>
        <row r="3425">
          <cell r="A3425" t="str">
            <v>Stylidium acuminatum subsp. acuminatum</v>
          </cell>
        </row>
        <row r="3426">
          <cell r="A3426" t="str">
            <v>Stylidium aeonioides</v>
          </cell>
        </row>
        <row r="3427">
          <cell r="A3427" t="str">
            <v>Stylidium amabile</v>
          </cell>
        </row>
        <row r="3428">
          <cell r="A3428" t="str">
            <v>Stylidium applanatum</v>
          </cell>
        </row>
        <row r="3429">
          <cell r="A3429" t="str">
            <v>Stylidium articulatum</v>
          </cell>
        </row>
        <row r="3430">
          <cell r="A3430" t="str">
            <v>Stylidium asteroideum</v>
          </cell>
        </row>
        <row r="3431">
          <cell r="A3431" t="str">
            <v>Stylidium asymmetricum</v>
          </cell>
        </row>
        <row r="3432">
          <cell r="A3432" t="str">
            <v>Stylidium bellum</v>
          </cell>
        </row>
        <row r="3433">
          <cell r="A3433" t="str">
            <v>Stylidium carnosum subsp. Narrow leaves (J.A. Wege 490)</v>
          </cell>
        </row>
        <row r="3434">
          <cell r="A3434" t="str">
            <v>Stylidium chiddarcoopingense</v>
          </cell>
        </row>
        <row r="3435">
          <cell r="A3435" t="str">
            <v>Stylidium choreanthum</v>
          </cell>
        </row>
        <row r="3436">
          <cell r="A3436" t="str">
            <v>Stylidium coatesianum</v>
          </cell>
        </row>
        <row r="3437">
          <cell r="A3437" t="str">
            <v>Stylidium cornuatum</v>
          </cell>
        </row>
        <row r="3438">
          <cell r="A3438" t="str">
            <v>Stylidium coroniforme</v>
          </cell>
        </row>
        <row r="3439">
          <cell r="A3439" t="str">
            <v>Stylidium coroniforme subsp. amblyphyllum</v>
          </cell>
        </row>
        <row r="3440">
          <cell r="A3440" t="str">
            <v>Stylidium coroniforme subsp. coroniforme</v>
          </cell>
        </row>
        <row r="3441">
          <cell r="A3441" t="str">
            <v>Stylidium corymbosum var. proliferum</v>
          </cell>
        </row>
        <row r="3442">
          <cell r="A3442" t="str">
            <v>Stylidium costulatum</v>
          </cell>
        </row>
        <row r="3443">
          <cell r="A3443" t="str">
            <v>Stylidium cymiferum</v>
          </cell>
        </row>
        <row r="3444">
          <cell r="A3444" t="str">
            <v>Stylidium daphneae</v>
          </cell>
        </row>
        <row r="3445">
          <cell r="A3445" t="str">
            <v>Stylidium diceratum</v>
          </cell>
        </row>
        <row r="3446">
          <cell r="A3446" t="str">
            <v>Stylidium diplectroglossum</v>
          </cell>
        </row>
        <row r="3447">
          <cell r="A3447" t="str">
            <v>Stylidium diplotrichum</v>
          </cell>
        </row>
        <row r="3448">
          <cell r="A3448" t="str">
            <v>Stylidium diuroides subsp. nanum</v>
          </cell>
        </row>
        <row r="3449">
          <cell r="A3449" t="str">
            <v>Stylidium drummondianum</v>
          </cell>
        </row>
        <row r="3450">
          <cell r="A3450" t="str">
            <v>Stylidium edentatum</v>
          </cell>
        </row>
        <row r="3451">
          <cell r="A3451" t="str">
            <v>Stylidium exappendiculatum</v>
          </cell>
        </row>
        <row r="3452">
          <cell r="A3452" t="str">
            <v>Stylidium expeditionis</v>
          </cell>
        </row>
        <row r="3453">
          <cell r="A3453" t="str">
            <v>Stylidium falcatum</v>
          </cell>
        </row>
        <row r="3454">
          <cell r="A3454" t="str">
            <v>Stylidium ferricola</v>
          </cell>
        </row>
        <row r="3455">
          <cell r="A3455" t="str">
            <v>Stylidium fimbriatum</v>
          </cell>
        </row>
        <row r="3456">
          <cell r="A3456" t="str">
            <v>Stylidium galioides</v>
          </cell>
        </row>
        <row r="3457">
          <cell r="A3457" t="str">
            <v>Stylidium glabrifolium</v>
          </cell>
        </row>
        <row r="3458">
          <cell r="A3458" t="str">
            <v>Stylidium glandulosum</v>
          </cell>
        </row>
        <row r="3459">
          <cell r="A3459" t="str">
            <v>Stylidium gloeophyllum</v>
          </cell>
        </row>
        <row r="3460">
          <cell r="A3460" t="str">
            <v>Stylidium hygrophilum</v>
          </cell>
        </row>
        <row r="3461">
          <cell r="A3461" t="str">
            <v>Stylidium hymenocraspedum</v>
          </cell>
        </row>
        <row r="3462">
          <cell r="A3462" t="str">
            <v>Stylidium inversiflorum</v>
          </cell>
        </row>
        <row r="3463">
          <cell r="A3463" t="str">
            <v>Stylidium ireneae</v>
          </cell>
        </row>
        <row r="3464">
          <cell r="A3464" t="str">
            <v>Stylidium keigheryi</v>
          </cell>
        </row>
        <row r="3465">
          <cell r="A3465" t="str">
            <v>Stylidium korijekup</v>
          </cell>
        </row>
        <row r="3466">
          <cell r="A3466" t="str">
            <v>Stylidium latrodectus</v>
          </cell>
        </row>
        <row r="3467">
          <cell r="A3467" t="str">
            <v>Stylidium leeuwinense</v>
          </cell>
        </row>
        <row r="3468">
          <cell r="A3468" t="str">
            <v>Stylidium lepidum</v>
          </cell>
        </row>
        <row r="3469">
          <cell r="A3469" t="str">
            <v>Stylidium leptocalyx</v>
          </cell>
        </row>
        <row r="3470">
          <cell r="A3470" t="str">
            <v>Stylidium lithophilum</v>
          </cell>
        </row>
        <row r="3471">
          <cell r="A3471" t="str">
            <v>Stylidium longitubum</v>
          </cell>
        </row>
        <row r="3472">
          <cell r="A3472" t="str">
            <v>Stylidium lowrieanum</v>
          </cell>
        </row>
        <row r="3473">
          <cell r="A3473" t="str">
            <v>Stylidium maritimum</v>
          </cell>
        </row>
        <row r="3474">
          <cell r="A3474" t="str">
            <v>Stylidium marradongense</v>
          </cell>
        </row>
        <row r="3475">
          <cell r="A3475" t="str">
            <v>Stylidium merrallii</v>
          </cell>
        </row>
        <row r="3476">
          <cell r="A3476" t="str">
            <v>Stylidium milleri</v>
          </cell>
        </row>
        <row r="3477">
          <cell r="A3477" t="str">
            <v>Stylidium monticola</v>
          </cell>
        </row>
        <row r="3478">
          <cell r="A3478" t="str">
            <v>Stylidium nitidum</v>
          </cell>
        </row>
        <row r="3479">
          <cell r="A3479" t="str">
            <v>Stylidium nonscandens</v>
          </cell>
        </row>
        <row r="3480">
          <cell r="A3480" t="str">
            <v>Stylidium oreophilum</v>
          </cell>
        </row>
        <row r="3481">
          <cell r="A3481" t="str">
            <v>Stylidium paludicola</v>
          </cell>
        </row>
        <row r="3482">
          <cell r="A3482" t="str">
            <v>Stylidium pendulum</v>
          </cell>
        </row>
        <row r="3483">
          <cell r="A3483" t="str">
            <v>Stylidium periscelianthum</v>
          </cell>
        </row>
        <row r="3484">
          <cell r="A3484" t="str">
            <v>Stylidium perizoster</v>
          </cell>
        </row>
        <row r="3485">
          <cell r="A3485" t="str">
            <v>Stylidium perplexum</v>
          </cell>
        </row>
        <row r="3486">
          <cell r="A3486" t="str">
            <v>Stylidium pindanicum</v>
          </cell>
        </row>
        <row r="3487">
          <cell r="A3487" t="str">
            <v>Stylidium prophyllum</v>
          </cell>
        </row>
        <row r="3488">
          <cell r="A3488" t="str">
            <v>Stylidium pseudocaespitosum</v>
          </cell>
        </row>
        <row r="3489">
          <cell r="A3489" t="str">
            <v>Stylidium pseudohirsutum</v>
          </cell>
        </row>
        <row r="3490">
          <cell r="A3490" t="str">
            <v>Stylidium pseudosacculatum</v>
          </cell>
        </row>
        <row r="3491">
          <cell r="A3491" t="str">
            <v>Stylidium pulviniforme</v>
          </cell>
        </row>
        <row r="3492">
          <cell r="A3492" t="str">
            <v>Stylidium rhipidium</v>
          </cell>
        </row>
        <row r="3493">
          <cell r="A3493" t="str">
            <v>Stylidium ricae</v>
          </cell>
        </row>
        <row r="3494">
          <cell r="A3494" t="str">
            <v>Stylidium roseonanum</v>
          </cell>
        </row>
        <row r="3495">
          <cell r="A3495" t="str">
            <v>Stylidium rosulatum</v>
          </cell>
        </row>
        <row r="3496">
          <cell r="A3496" t="str">
            <v>Stylidium rubricalyx</v>
          </cell>
        </row>
        <row r="3497">
          <cell r="A3497" t="str">
            <v>Stylidium rubriscapum</v>
          </cell>
        </row>
        <row r="3498">
          <cell r="A3498" t="str">
            <v>Stylidium sacculatum</v>
          </cell>
        </row>
        <row r="3499">
          <cell r="A3499" t="str">
            <v>Stylidium saintpaulioides</v>
          </cell>
        </row>
        <row r="3500">
          <cell r="A3500" t="str">
            <v>Stylidium scabridum</v>
          </cell>
        </row>
        <row r="3501">
          <cell r="A3501" t="str">
            <v>Stylidium scintillans</v>
          </cell>
        </row>
        <row r="3502">
          <cell r="A3502" t="str">
            <v>Stylidium sejunctum</v>
          </cell>
        </row>
        <row r="3503">
          <cell r="A3503" t="str">
            <v>Stylidium semaphorum</v>
          </cell>
        </row>
        <row r="3504">
          <cell r="A3504" t="str">
            <v>Stylidium shepherdianum</v>
          </cell>
        </row>
        <row r="3505">
          <cell r="A3505" t="str">
            <v>Stylidium sp. King Cascade (K.F. Kenneally 11173)</v>
          </cell>
        </row>
        <row r="3506">
          <cell r="A3506" t="str">
            <v>Stylidium sp. Kordabup (A.R. Annels 1660)</v>
          </cell>
        </row>
        <row r="3507">
          <cell r="A3507" t="str">
            <v>Stylidium sp. Moora (J.A. Wege 713)</v>
          </cell>
        </row>
        <row r="3508">
          <cell r="A3508" t="str">
            <v>Stylidium sp. Scott River Plain (N.G. Marchant 74/23)</v>
          </cell>
        </row>
        <row r="3509">
          <cell r="A3509" t="str">
            <v>Stylidium sp. Three Springs (J.A. Wege &amp; C. Wilkins JAW 600)</v>
          </cell>
        </row>
        <row r="3510">
          <cell r="A3510" t="str">
            <v>Stylidium squamellosum</v>
          </cell>
        </row>
        <row r="3511">
          <cell r="A3511" t="str">
            <v>Stylidium striatum</v>
          </cell>
        </row>
        <row r="3512">
          <cell r="A3512" t="str">
            <v>Stylidium strigosum</v>
          </cell>
        </row>
        <row r="3513">
          <cell r="A3513" t="str">
            <v>Stylidium tenuicarpum</v>
          </cell>
        </row>
        <row r="3514">
          <cell r="A3514" t="str">
            <v>Stylidium thylax</v>
          </cell>
        </row>
        <row r="3515">
          <cell r="A3515" t="str">
            <v>Stylidium tinkeri</v>
          </cell>
        </row>
        <row r="3516">
          <cell r="A3516" t="str">
            <v>Stylidium torticarpum</v>
          </cell>
        </row>
        <row r="3517">
          <cell r="A3517" t="str">
            <v>Stylidium trudgenii</v>
          </cell>
        </row>
        <row r="3518">
          <cell r="A3518" t="str">
            <v>Stylidium tylosum</v>
          </cell>
        </row>
        <row r="3519">
          <cell r="A3519" t="str">
            <v>Stylidium uniflorum subsp. extensum</v>
          </cell>
        </row>
        <row r="3520">
          <cell r="A3520" t="str">
            <v>Stylidium validum</v>
          </cell>
        </row>
        <row r="3521">
          <cell r="A3521" t="str">
            <v>Stylidium vinosum</v>
          </cell>
        </row>
        <row r="3522">
          <cell r="A3522" t="str">
            <v>Stylidium weeliwolli</v>
          </cell>
        </row>
        <row r="3523">
          <cell r="A3523" t="str">
            <v>Stylidium wilroyense</v>
          </cell>
        </row>
        <row r="3524">
          <cell r="A3524" t="str">
            <v>Stylidium xanthopis</v>
          </cell>
        </row>
        <row r="3525">
          <cell r="A3525" t="str">
            <v>Stypandra jamesii</v>
          </cell>
        </row>
        <row r="3526">
          <cell r="A3526" t="str">
            <v>Styphelia allittii</v>
          </cell>
        </row>
        <row r="3527">
          <cell r="A3527" t="str">
            <v>Styphelia angustiflora</v>
          </cell>
        </row>
        <row r="3528">
          <cell r="A3528" t="str">
            <v>Styphelia anomala</v>
          </cell>
        </row>
        <row r="3529">
          <cell r="A3529" t="str">
            <v>Styphelia blackallii</v>
          </cell>
        </row>
        <row r="3530">
          <cell r="A3530" t="str">
            <v>Styphelia blepharolepis</v>
          </cell>
        </row>
        <row r="3531">
          <cell r="A3531" t="str">
            <v>Styphelia brachygyna</v>
          </cell>
        </row>
        <row r="3532">
          <cell r="A3532" t="str">
            <v>Styphelia bracteolosa</v>
          </cell>
        </row>
        <row r="3533">
          <cell r="A3533" t="str">
            <v>Styphelia brevicuspis</v>
          </cell>
        </row>
        <row r="3534">
          <cell r="A3534" t="str">
            <v>Styphelia capillaris</v>
          </cell>
        </row>
        <row r="3535">
          <cell r="A3535" t="str">
            <v>Styphelia carolineae</v>
          </cell>
        </row>
        <row r="3536">
          <cell r="A3536" t="str">
            <v>Styphelia caudata</v>
          </cell>
        </row>
        <row r="3537">
          <cell r="A3537" t="str">
            <v>Styphelia cernua</v>
          </cell>
        </row>
        <row r="3538">
          <cell r="A3538" t="str">
            <v>Styphelia chlorantha</v>
          </cell>
        </row>
        <row r="3539">
          <cell r="A3539" t="str">
            <v>Styphelia cymbiformis</v>
          </cell>
        </row>
        <row r="3540">
          <cell r="A3540" t="str">
            <v>Styphelia deserticola</v>
          </cell>
        </row>
        <row r="3541">
          <cell r="A3541" t="str">
            <v>Styphelia disjuncta</v>
          </cell>
        </row>
        <row r="3542">
          <cell r="A3542" t="str">
            <v>Styphelia echinulata</v>
          </cell>
        </row>
        <row r="3543">
          <cell r="A3543" t="str">
            <v>Styphelia exarata</v>
          </cell>
        </row>
        <row r="3544">
          <cell r="A3544" t="str">
            <v>Styphelia exilis</v>
          </cell>
        </row>
        <row r="3545">
          <cell r="A3545" t="str">
            <v>Styphelia filamentosa</v>
          </cell>
        </row>
        <row r="3546">
          <cell r="A3546" t="str">
            <v>Styphelia filifolia</v>
          </cell>
        </row>
        <row r="3547">
          <cell r="A3547" t="str">
            <v>Styphelia graniticola</v>
          </cell>
        </row>
        <row r="3548">
          <cell r="A3548" t="str">
            <v>Styphelia howatharra</v>
          </cell>
        </row>
        <row r="3549">
          <cell r="A3549" t="str">
            <v>Styphelia hyalina</v>
          </cell>
        </row>
        <row r="3550">
          <cell r="A3550" t="str">
            <v>Styphelia incerta</v>
          </cell>
        </row>
        <row r="3551">
          <cell r="A3551" t="str">
            <v>Styphelia inopinata</v>
          </cell>
        </row>
        <row r="3552">
          <cell r="A3552" t="str">
            <v>Styphelia intricata</v>
          </cell>
        </row>
        <row r="3553">
          <cell r="A3553" t="str">
            <v>Styphelia lanata</v>
          </cell>
        </row>
        <row r="3554">
          <cell r="A3554" t="str">
            <v>Styphelia longissima</v>
          </cell>
        </row>
        <row r="3555">
          <cell r="A3555" t="str">
            <v>Styphelia marginata</v>
          </cell>
        </row>
        <row r="3556">
          <cell r="A3556" t="str">
            <v>Styphelia microcardia</v>
          </cell>
        </row>
        <row r="3557">
          <cell r="A3557" t="str">
            <v>Styphelia multiflora</v>
          </cell>
        </row>
        <row r="3558">
          <cell r="A3558" t="str">
            <v>Styphelia obtecta</v>
          </cell>
        </row>
        <row r="3559">
          <cell r="A3559" t="str">
            <v>Styphelia pallens</v>
          </cell>
        </row>
        <row r="3560">
          <cell r="A3560" t="str">
            <v>Styphelia papillosa</v>
          </cell>
        </row>
        <row r="3561">
          <cell r="A3561" t="str">
            <v>Styphelia platyneura</v>
          </cell>
        </row>
        <row r="3562">
          <cell r="A3562" t="str">
            <v>Styphelia pogonocalyx</v>
          </cell>
        </row>
        <row r="3563">
          <cell r="A3563" t="str">
            <v>Styphelia psilopus</v>
          </cell>
        </row>
        <row r="3564">
          <cell r="A3564" t="str">
            <v>Styphelia quartzitica</v>
          </cell>
        </row>
        <row r="3565">
          <cell r="A3565" t="str">
            <v>Styphelia rectiloba</v>
          </cell>
        </row>
        <row r="3566">
          <cell r="A3566" t="str">
            <v>Styphelia rotundifolia</v>
          </cell>
        </row>
        <row r="3567">
          <cell r="A3567" t="str">
            <v>Styphelia saxicola</v>
          </cell>
        </row>
        <row r="3568">
          <cell r="A3568" t="str">
            <v>Styphelia sp. Dumbleyung (A.J.G. Wilson 146)</v>
          </cell>
        </row>
        <row r="3569">
          <cell r="A3569" t="str">
            <v>Styphelia sp. Kirkalocka (A.S. George 17738)</v>
          </cell>
        </row>
        <row r="3570">
          <cell r="A3570" t="str">
            <v>Styphelia sp. Wandoo (F. &amp; J. Hort 2441)</v>
          </cell>
        </row>
        <row r="3571">
          <cell r="A3571" t="str">
            <v>Styphelia sp. Watheroo (M. Hislop 4324)</v>
          </cell>
        </row>
        <row r="3572">
          <cell r="A3572" t="str">
            <v>Styphelia subglauca</v>
          </cell>
        </row>
        <row r="3573">
          <cell r="A3573" t="str">
            <v>Styphelia sulcata</v>
          </cell>
        </row>
        <row r="3574">
          <cell r="A3574" t="str">
            <v>Styphelia tamminensis</v>
          </cell>
        </row>
        <row r="3575">
          <cell r="A3575" t="str">
            <v>Styphelia undulata</v>
          </cell>
        </row>
        <row r="3576">
          <cell r="A3576" t="str">
            <v>Styphelia williamsiorum</v>
          </cell>
        </row>
        <row r="3577">
          <cell r="A3577" t="str">
            <v>Swainsona disjuncta</v>
          </cell>
        </row>
        <row r="3578">
          <cell r="A3578" t="str">
            <v>Swainsona ecallosa</v>
          </cell>
        </row>
        <row r="3579">
          <cell r="A3579" t="str">
            <v>Swainsona katjarra</v>
          </cell>
        </row>
        <row r="3580">
          <cell r="A3580" t="str">
            <v>Swainsona longipilosa</v>
          </cell>
        </row>
        <row r="3581">
          <cell r="A3581" t="str">
            <v>Swainsona picta</v>
          </cell>
        </row>
        <row r="3582">
          <cell r="A3582" t="str">
            <v>Swainsona sp. Burnerbinmah (D. Edinger et al. 38)</v>
          </cell>
        </row>
        <row r="3583">
          <cell r="A3583" t="str">
            <v>Swainsona thompsoniana</v>
          </cell>
        </row>
        <row r="3584">
          <cell r="A3584" t="str">
            <v>Symonanthus bancroftii</v>
          </cell>
        </row>
        <row r="3585">
          <cell r="A3585" t="str">
            <v>Synaphea bifurcata</v>
          </cell>
        </row>
        <row r="3586">
          <cell r="A3586" t="str">
            <v>Synaphea boyaginensis</v>
          </cell>
        </row>
        <row r="3587">
          <cell r="A3587" t="str">
            <v>Synaphea brachyceras</v>
          </cell>
        </row>
        <row r="3588">
          <cell r="A3588" t="str">
            <v>Synaphea canaliculata</v>
          </cell>
        </row>
        <row r="3589">
          <cell r="A3589" t="str">
            <v>Synaphea cervifolia</v>
          </cell>
        </row>
        <row r="3590">
          <cell r="A3590" t="str">
            <v>Synaphea constricta</v>
          </cell>
        </row>
        <row r="3591">
          <cell r="A3591" t="str">
            <v>Synaphea decumbens</v>
          </cell>
        </row>
        <row r="3592">
          <cell r="A3592" t="str">
            <v>Synaphea diabolica</v>
          </cell>
        </row>
        <row r="3593">
          <cell r="A3593" t="str">
            <v>Synaphea drummondii</v>
          </cell>
        </row>
        <row r="3594">
          <cell r="A3594" t="str">
            <v>Synaphea endothrix</v>
          </cell>
        </row>
        <row r="3595">
          <cell r="A3595" t="str">
            <v>Synaphea flexuosa</v>
          </cell>
        </row>
        <row r="3596">
          <cell r="A3596" t="str">
            <v>Synaphea grandis</v>
          </cell>
        </row>
        <row r="3597">
          <cell r="A3597" t="str">
            <v>Synaphea hians</v>
          </cell>
        </row>
        <row r="3598">
          <cell r="A3598" t="str">
            <v>Synaphea incurva</v>
          </cell>
        </row>
        <row r="3599">
          <cell r="A3599" t="str">
            <v>Synaphea intricata</v>
          </cell>
        </row>
        <row r="3600">
          <cell r="A3600" t="str">
            <v>Synaphea lesueurensis</v>
          </cell>
        </row>
        <row r="3601">
          <cell r="A3601" t="str">
            <v>Synaphea macrophylla</v>
          </cell>
        </row>
        <row r="3602">
          <cell r="A3602" t="str">
            <v>Synaphea nexosa</v>
          </cell>
        </row>
        <row r="3603">
          <cell r="A3603" t="str">
            <v>Synaphea odocoileops</v>
          </cell>
        </row>
        <row r="3604">
          <cell r="A3604" t="str">
            <v>Synaphea otiostigma</v>
          </cell>
        </row>
        <row r="3605">
          <cell r="A3605" t="str">
            <v>Synaphea oulopha</v>
          </cell>
        </row>
        <row r="3606">
          <cell r="A3606" t="str">
            <v>Synaphea pandurata</v>
          </cell>
        </row>
        <row r="3607">
          <cell r="A3607" t="str">
            <v>Synaphea panhesya</v>
          </cell>
        </row>
        <row r="3608">
          <cell r="A3608" t="str">
            <v>Synaphea parviflora</v>
          </cell>
        </row>
        <row r="3609">
          <cell r="A3609" t="str">
            <v>Synaphea petiolaris subsp. simplex</v>
          </cell>
        </row>
        <row r="3610">
          <cell r="A3610" t="str">
            <v>Synaphea platyphylla</v>
          </cell>
        </row>
        <row r="3611">
          <cell r="A3611" t="str">
            <v>Synaphea polypodioides</v>
          </cell>
        </row>
        <row r="3612">
          <cell r="A3612" t="str">
            <v>Synaphea preissii</v>
          </cell>
        </row>
        <row r="3613">
          <cell r="A3613" t="str">
            <v>Synaphea quartzitica</v>
          </cell>
        </row>
        <row r="3614">
          <cell r="A3614" t="str">
            <v>Synaphea rangiferops</v>
          </cell>
        </row>
        <row r="3615">
          <cell r="A3615" t="str">
            <v>Synaphea sp. Argyle (R. Butcher RB 1323)</v>
          </cell>
        </row>
        <row r="3616">
          <cell r="A3616" t="str">
            <v>Synaphea sp. Darkin (F. Hort et al. 586)</v>
          </cell>
        </row>
        <row r="3617">
          <cell r="A3617" t="str">
            <v>Synaphea sp. Fairbridge Farm (D. Papenfus 696)</v>
          </cell>
        </row>
        <row r="3618">
          <cell r="A3618" t="str">
            <v>Synaphea sp. flat canaliculata (M. Bennett 794)</v>
          </cell>
        </row>
        <row r="3619">
          <cell r="A3619" t="str">
            <v>Synaphea sp. Jilakin Flat Rocks Rd (R. Butcher et. al RB200)</v>
          </cell>
        </row>
        <row r="3620">
          <cell r="A3620" t="str">
            <v>Synaphea sp. Kwornicup (D. Trenowden 429)</v>
          </cell>
        </row>
        <row r="3621">
          <cell r="A3621" t="str">
            <v>Synaphea sp. Pinjarra (R. Davis 6578)</v>
          </cell>
        </row>
        <row r="3622">
          <cell r="A3622" t="str">
            <v>Synaphea sp. Pinjarra Plain (A.S. George 17182)</v>
          </cell>
        </row>
        <row r="3623">
          <cell r="A3623" t="str">
            <v>Synaphea sp. Redgate Road (J. Scott 16)</v>
          </cell>
        </row>
        <row r="3624">
          <cell r="A3624" t="str">
            <v>Synaphea sp. Serpentine (G.R. Brand 103)</v>
          </cell>
        </row>
        <row r="3625">
          <cell r="A3625" t="str">
            <v>Synaphea sp. Woodanilling (G.J. Keighery &amp; N. Gibson 4614)</v>
          </cell>
        </row>
        <row r="3626">
          <cell r="A3626" t="str">
            <v>Synaphea sparsiflora</v>
          </cell>
        </row>
        <row r="3627">
          <cell r="A3627" t="str">
            <v>Synaphea stenoloba</v>
          </cell>
        </row>
        <row r="3628">
          <cell r="A3628" t="str">
            <v>Synaphea tamminensis</v>
          </cell>
        </row>
        <row r="3629">
          <cell r="A3629" t="str">
            <v>Synaphea trinacriformis</v>
          </cell>
        </row>
        <row r="3630">
          <cell r="A3630" t="str">
            <v>Synaphea tripartita</v>
          </cell>
        </row>
        <row r="3631">
          <cell r="A3631" t="str">
            <v>Synaphea xela</v>
          </cell>
        </row>
        <row r="3632">
          <cell r="A3632" t="str">
            <v>Synostemon arenosus</v>
          </cell>
        </row>
        <row r="3633">
          <cell r="A3633" t="str">
            <v>Synostemon hamersleyensis</v>
          </cell>
        </row>
        <row r="3634">
          <cell r="A3634" t="str">
            <v>Synostemon hubbardii</v>
          </cell>
        </row>
        <row r="3635">
          <cell r="A3635" t="str">
            <v>Synostemon judithae</v>
          </cell>
        </row>
        <row r="3636">
          <cell r="A3636" t="str">
            <v>Synostemon rigidulus</v>
          </cell>
        </row>
        <row r="3637">
          <cell r="A3637" t="str">
            <v>Synostemon salignus</v>
          </cell>
        </row>
        <row r="3638">
          <cell r="A3638" t="str">
            <v>Synostemon umbrosus</v>
          </cell>
        </row>
        <row r="3639">
          <cell r="A3639" t="str">
            <v>Tadehagi robustum</v>
          </cell>
        </row>
        <row r="3640">
          <cell r="A3640" t="str">
            <v>Taenitis pinnata</v>
          </cell>
        </row>
        <row r="3641">
          <cell r="A3641" t="str">
            <v>Taraxacum cygnorum</v>
          </cell>
        </row>
        <row r="3642">
          <cell r="A3642" t="str">
            <v>Tecticornia annelida</v>
          </cell>
        </row>
        <row r="3643">
          <cell r="A3643" t="str">
            <v>Tecticornia bibenda</v>
          </cell>
        </row>
        <row r="3644">
          <cell r="A3644" t="str">
            <v>Tecticornia bulbosa</v>
          </cell>
        </row>
        <row r="3645">
          <cell r="A3645" t="str">
            <v>Tecticornia cymbiformis</v>
          </cell>
        </row>
        <row r="3646">
          <cell r="A3646" t="str">
            <v>Tecticornia enodis</v>
          </cell>
        </row>
        <row r="3647">
          <cell r="A3647" t="str">
            <v>Tecticornia entrichoma</v>
          </cell>
        </row>
        <row r="3648">
          <cell r="A3648" t="str">
            <v>Tecticornia fimbriata</v>
          </cell>
        </row>
        <row r="3649">
          <cell r="A3649" t="str">
            <v>Tecticornia flabelliformis</v>
          </cell>
        </row>
        <row r="3650">
          <cell r="A3650" t="str">
            <v>Tecticornia globulifera</v>
          </cell>
        </row>
        <row r="3651">
          <cell r="A3651" t="str">
            <v>Tecticornia indefessa</v>
          </cell>
        </row>
        <row r="3652">
          <cell r="A3652" t="str">
            <v>Tecticornia medusa</v>
          </cell>
        </row>
        <row r="3653">
          <cell r="A3653" t="str">
            <v>Tecticornia mellarium</v>
          </cell>
        </row>
        <row r="3654">
          <cell r="A3654" t="str">
            <v>Tecticornia papillata</v>
          </cell>
        </row>
        <row r="3655">
          <cell r="A3655" t="str">
            <v>Tecticornia sp. Chinocup (K.A. Shepherd KS 1191)</v>
          </cell>
        </row>
        <row r="3656">
          <cell r="A3656" t="str">
            <v>Tecticornia sp. Christmas Creek (K.A. Shepherd &amp; T. Colmer et al. KS 1063)</v>
          </cell>
        </row>
        <row r="3657">
          <cell r="A3657" t="str">
            <v>Tecticornia sp. Coorow (P.G. Wilson 12750)</v>
          </cell>
        </row>
        <row r="3658">
          <cell r="A3658" t="str">
            <v>Tecticornia sp. Lake Wallambin (K.A. Shepherd KS 1157)</v>
          </cell>
        </row>
        <row r="3659">
          <cell r="A3659" t="str">
            <v>Tecticornia sp. Lake Way (P. Armstrong 05/961)</v>
          </cell>
        </row>
        <row r="3660">
          <cell r="A3660" t="str">
            <v>Tecticornia uniflora</v>
          </cell>
        </row>
        <row r="3661">
          <cell r="A3661" t="str">
            <v>Tecticornia willisii</v>
          </cell>
        </row>
        <row r="3662">
          <cell r="A3662" t="str">
            <v>Telmatoblechnum indicum</v>
          </cell>
        </row>
        <row r="3663">
          <cell r="A3663" t="str">
            <v>Tephrosia andrewii</v>
          </cell>
        </row>
        <row r="3664">
          <cell r="A3664" t="str">
            <v>Tephrosia cardiophylla</v>
          </cell>
        </row>
        <row r="3665">
          <cell r="A3665" t="str">
            <v>Tephrosia cowiei</v>
          </cell>
        </row>
        <row r="3666">
          <cell r="A3666" t="str">
            <v>Tephrosia funicularis</v>
          </cell>
        </row>
        <row r="3667">
          <cell r="A3667" t="str">
            <v>Tephrosia lithosperma</v>
          </cell>
        </row>
        <row r="3668">
          <cell r="A3668" t="str">
            <v>Tephrosia pedleyi</v>
          </cell>
        </row>
        <row r="3669">
          <cell r="A3669" t="str">
            <v>Tephrosia rosea var. Napier Range (C.R. Dunlop 7760 &amp; B.K. Simon)</v>
          </cell>
        </row>
        <row r="3670">
          <cell r="A3670" t="str">
            <v>Tephrosia rosea var. Port Hedland (A.S. George 1114)</v>
          </cell>
        </row>
        <row r="3671">
          <cell r="A3671" t="str">
            <v>Tephrosia sabulosa</v>
          </cell>
        </row>
        <row r="3672">
          <cell r="A3672" t="str">
            <v>Tephrosia sp. Central (P.K. Latz 17037)</v>
          </cell>
        </row>
        <row r="3673">
          <cell r="A3673" t="str">
            <v>Tephrosia sp. Kennedy Range (J.S. Beard 4392)</v>
          </cell>
        </row>
        <row r="3674">
          <cell r="A3674" t="str">
            <v>Tephrosia sp. Kununurra (T. Handasyde TH00 250)</v>
          </cell>
        </row>
        <row r="3675">
          <cell r="A3675" t="str">
            <v>Tephrosia sp. Mistake Creek (A.C. Beauglehole 54424)</v>
          </cell>
        </row>
        <row r="3676">
          <cell r="A3676" t="str">
            <v>Tephrosia sp. North West Cape (G. Marsh 81)</v>
          </cell>
        </row>
        <row r="3677">
          <cell r="A3677" t="str">
            <v>Tephrosia valleculata</v>
          </cell>
        </row>
        <row r="3678">
          <cell r="A3678" t="str">
            <v>Terminalia kumpaja</v>
          </cell>
        </row>
        <row r="3679">
          <cell r="A3679" t="str">
            <v>Terminalia supranitifolia</v>
          </cell>
        </row>
        <row r="3680">
          <cell r="A3680" t="str">
            <v>Tetragonia coronata</v>
          </cell>
        </row>
        <row r="3681">
          <cell r="A3681" t="str">
            <v>Tetratheca affinis subsp. Cape Riche (T.D. Macfarlane TDM 1832)</v>
          </cell>
        </row>
        <row r="3682">
          <cell r="A3682" t="str">
            <v>Tetratheca angulata</v>
          </cell>
        </row>
        <row r="3683">
          <cell r="A3683" t="str">
            <v>Tetratheca aphylla</v>
          </cell>
        </row>
        <row r="3684">
          <cell r="A3684" t="str">
            <v>Tetratheca aphylla subsp. aphylla</v>
          </cell>
        </row>
        <row r="3685">
          <cell r="A3685" t="str">
            <v>Tetratheca aphylla subsp. megacarpa</v>
          </cell>
        </row>
        <row r="3686">
          <cell r="A3686" t="str">
            <v>Tetratheca applanata</v>
          </cell>
        </row>
        <row r="3687">
          <cell r="A3687" t="str">
            <v>Tetratheca butcheriana</v>
          </cell>
        </row>
        <row r="3688">
          <cell r="A3688" t="str">
            <v>Tetratheca chapmanii</v>
          </cell>
        </row>
        <row r="3689">
          <cell r="A3689" t="str">
            <v>Tetratheca deltoidea</v>
          </cell>
        </row>
        <row r="3690">
          <cell r="A3690" t="str">
            <v>Tetratheca erubescens</v>
          </cell>
        </row>
        <row r="3691">
          <cell r="A3691" t="str">
            <v>Tetratheca exasperata</v>
          </cell>
        </row>
        <row r="3692">
          <cell r="A3692" t="str">
            <v>Tetratheca fasciculata</v>
          </cell>
        </row>
        <row r="3693">
          <cell r="A3693" t="str">
            <v>Tetratheca fordiana</v>
          </cell>
        </row>
        <row r="3694">
          <cell r="A3694" t="str">
            <v>Tetratheca harperi</v>
          </cell>
        </row>
        <row r="3695">
          <cell r="A3695" t="str">
            <v>Tetratheca hirsuta subsp. boonanarring</v>
          </cell>
        </row>
        <row r="3696">
          <cell r="A3696" t="str">
            <v>Tetratheca nephelioides</v>
          </cell>
        </row>
        <row r="3697">
          <cell r="A3697" t="str">
            <v>Tetratheca parvifolia</v>
          </cell>
        </row>
        <row r="3698">
          <cell r="A3698" t="str">
            <v>Tetratheca paynterae</v>
          </cell>
        </row>
        <row r="3699">
          <cell r="A3699" t="str">
            <v>Tetratheca paynterae subsp. cremnobata</v>
          </cell>
        </row>
        <row r="3700">
          <cell r="A3700" t="str">
            <v>Tetratheca paynterae subsp. paynterae</v>
          </cell>
        </row>
        <row r="3701">
          <cell r="A3701" t="str">
            <v>Tetratheca phoenix</v>
          </cell>
        </row>
        <row r="3702">
          <cell r="A3702" t="str">
            <v>Tetratheca pilata</v>
          </cell>
        </row>
        <row r="3703">
          <cell r="A3703" t="str">
            <v>Tetratheca pilifera</v>
          </cell>
        </row>
        <row r="3704">
          <cell r="A3704" t="str">
            <v>Tetratheca plumosa</v>
          </cell>
        </row>
        <row r="3705">
          <cell r="A3705" t="str">
            <v>Tetratheca remota</v>
          </cell>
        </row>
        <row r="3706">
          <cell r="A3706" t="str">
            <v>Tetratheca retrorsa</v>
          </cell>
        </row>
        <row r="3707">
          <cell r="A3707" t="str">
            <v>Tetratheca similis</v>
          </cell>
        </row>
        <row r="3708">
          <cell r="A3708" t="str">
            <v>Tetratheca sp. Kent River (B.G. Hammersley 1791)</v>
          </cell>
        </row>
        <row r="3709">
          <cell r="A3709" t="str">
            <v>Tetratheca spartea</v>
          </cell>
        </row>
        <row r="3710">
          <cell r="A3710" t="str">
            <v>Tetratheca spenceri</v>
          </cell>
        </row>
        <row r="3711">
          <cell r="A3711" t="str">
            <v>Teucrium diabolicum</v>
          </cell>
        </row>
        <row r="3712">
          <cell r="A3712" t="str">
            <v>Teucrium grandiusculum subsp. grandiusculum</v>
          </cell>
        </row>
        <row r="3713">
          <cell r="A3713" t="str">
            <v>Teucrium pilbaranum</v>
          </cell>
        </row>
        <row r="3714">
          <cell r="A3714" t="str">
            <v>Teucrium sp. Hutt River (W.H. Butler 54)</v>
          </cell>
        </row>
        <row r="3715">
          <cell r="A3715" t="str">
            <v>Teucrium sp. Sturt Creek (A.A. Mitchell 5536)</v>
          </cell>
        </row>
        <row r="3716">
          <cell r="A3716" t="str">
            <v>Thaumastochloa brassii</v>
          </cell>
        </row>
        <row r="3717">
          <cell r="A3717" t="str">
            <v>Thelymitra apiculata</v>
          </cell>
        </row>
        <row r="3718">
          <cell r="A3718" t="str">
            <v>Thelymitra dedmaniarum</v>
          </cell>
        </row>
        <row r="3719">
          <cell r="A3719" t="str">
            <v>Thelymitra jacksonii</v>
          </cell>
        </row>
        <row r="3720">
          <cell r="A3720" t="str">
            <v>Thelymitra magnifica</v>
          </cell>
        </row>
        <row r="3721">
          <cell r="A3721" t="str">
            <v>Thelymitra porphyrosticta</v>
          </cell>
        </row>
        <row r="3722">
          <cell r="A3722" t="str">
            <v>Thelymitra psammophila</v>
          </cell>
        </row>
        <row r="3723">
          <cell r="A3723" t="str">
            <v>Thelymitra pulcherrima</v>
          </cell>
        </row>
        <row r="3724">
          <cell r="A3724" t="str">
            <v>Thelymitra sp. Ongerup (S. Oborne 142)</v>
          </cell>
        </row>
        <row r="3725">
          <cell r="A3725" t="str">
            <v>Thelymitra stellata</v>
          </cell>
        </row>
        <row r="3726">
          <cell r="A3726" t="str">
            <v>Thelymitra variegata</v>
          </cell>
        </row>
        <row r="3727">
          <cell r="A3727" t="str">
            <v>Thelymitra yorkensis</v>
          </cell>
        </row>
        <row r="3728">
          <cell r="A3728" t="str">
            <v>Themeda sp. Hamersley Station (M.E. Trudgen 11431)</v>
          </cell>
        </row>
        <row r="3729">
          <cell r="A3729" t="str">
            <v>Themeda sp. Panorama (J. Nelson et al. NS 102)</v>
          </cell>
        </row>
        <row r="3730">
          <cell r="A3730" t="str">
            <v>Thespidium basiflorum</v>
          </cell>
        </row>
        <row r="3731">
          <cell r="A3731" t="str">
            <v>Thomasia brachystachys</v>
          </cell>
        </row>
        <row r="3732">
          <cell r="A3732" t="str">
            <v>Thomasia dielsii</v>
          </cell>
        </row>
        <row r="3733">
          <cell r="A3733" t="str">
            <v>Thomasia gardneri</v>
          </cell>
        </row>
        <row r="3734">
          <cell r="A3734" t="str">
            <v>Thomasia glabripetala</v>
          </cell>
        </row>
        <row r="3735">
          <cell r="A3735" t="str">
            <v>Thomasia julietiae</v>
          </cell>
        </row>
        <row r="3736">
          <cell r="A3736" t="str">
            <v>Thomasia montana</v>
          </cell>
        </row>
        <row r="3737">
          <cell r="A3737" t="str">
            <v>Thomasia multiflora</v>
          </cell>
        </row>
        <row r="3738">
          <cell r="A3738" t="str">
            <v>Thomasia purpurea x solanacea</v>
          </cell>
        </row>
        <row r="3739">
          <cell r="A3739" t="str">
            <v>Thomasia pygmaea</v>
          </cell>
        </row>
        <row r="3740">
          <cell r="A3740" t="str">
            <v>Thomasia quercifolia</v>
          </cell>
        </row>
        <row r="3741">
          <cell r="A3741" t="str">
            <v>Thomasia solanacea</v>
          </cell>
        </row>
        <row r="3742">
          <cell r="A3742" t="str">
            <v>Thomasia sp. Green Hill (S. Paust 1322)</v>
          </cell>
        </row>
        <row r="3743">
          <cell r="A3743" t="str">
            <v>Thomasia sp. Hopetoun (K.R. Newbey 4896)</v>
          </cell>
        </row>
        <row r="3744">
          <cell r="A3744" t="str">
            <v>Thomasia tenuivestita</v>
          </cell>
        </row>
        <row r="3745">
          <cell r="A3745" t="str">
            <v>Thomasia triloba</v>
          </cell>
        </row>
        <row r="3746">
          <cell r="A3746" t="str">
            <v>Thomasia x formosa</v>
          </cell>
        </row>
        <row r="3747">
          <cell r="A3747" t="str">
            <v>Thryptomene caduca</v>
          </cell>
        </row>
        <row r="3748">
          <cell r="A3748" t="str">
            <v>Thryptomene calcicola</v>
          </cell>
        </row>
        <row r="3749">
          <cell r="A3749" t="str">
            <v>Thryptomene duplicata</v>
          </cell>
        </row>
        <row r="3750">
          <cell r="A3750" t="str">
            <v>Thryptomene eremaea</v>
          </cell>
        </row>
        <row r="3751">
          <cell r="A3751" t="str">
            <v>Thryptomene hubbardii</v>
          </cell>
        </row>
        <row r="3752">
          <cell r="A3752" t="str">
            <v>Thryptomene johnsonii</v>
          </cell>
        </row>
        <row r="3753">
          <cell r="A3753" t="str">
            <v>Thryptomene nealensis</v>
          </cell>
        </row>
        <row r="3754">
          <cell r="A3754" t="str">
            <v>Thryptomene nitida</v>
          </cell>
        </row>
        <row r="3755">
          <cell r="A3755" t="str">
            <v>Thryptomene orbiculata</v>
          </cell>
        </row>
        <row r="3756">
          <cell r="A3756" t="str">
            <v>Thryptomene pinifolia</v>
          </cell>
        </row>
        <row r="3757">
          <cell r="A3757" t="str">
            <v>Thryptomene planiflora</v>
          </cell>
        </row>
        <row r="3758">
          <cell r="A3758" t="str">
            <v>Thryptomene repens</v>
          </cell>
        </row>
        <row r="3759">
          <cell r="A3759" t="str">
            <v>Thryptomene salina</v>
          </cell>
        </row>
        <row r="3760">
          <cell r="A3760" t="str">
            <v>Thryptomene shirleyae</v>
          </cell>
        </row>
        <row r="3761">
          <cell r="A3761" t="str">
            <v>Thryptomene sp. Carrarang (M.E. Trudgen 7420)</v>
          </cell>
        </row>
        <row r="3762">
          <cell r="A3762" t="str">
            <v>Thryptomene sp. Coolgardie (E. Kelso s.n. 1902)</v>
          </cell>
        </row>
        <row r="3763">
          <cell r="A3763" t="str">
            <v>Thryptomene sp. Eagle Gorge (A.G. Gunness 2360)</v>
          </cell>
        </row>
        <row r="3764">
          <cell r="A3764" t="str">
            <v>Thryptomene sp. Hyden (B.J. Lepschi &amp; L.A. Craven 4477)</v>
          </cell>
        </row>
        <row r="3765">
          <cell r="A3765" t="str">
            <v>Thryptomene sp. Lancelin (M.E. Trudgen 14000)</v>
          </cell>
        </row>
        <row r="3766">
          <cell r="A3766" t="str">
            <v>Thryptomene sp. Leinster (B.J. Lepschi &amp; L.A. Craven 4362)</v>
          </cell>
        </row>
        <row r="3767">
          <cell r="A3767" t="str">
            <v>Thryptomene sp. Mt Clara (R.J. Cranfield 11702)</v>
          </cell>
        </row>
        <row r="3768">
          <cell r="A3768" t="str">
            <v>Thryptomene sp. Wandana (M.E. Trudgen MET 22016)</v>
          </cell>
        </row>
        <row r="3769">
          <cell r="A3769" t="str">
            <v>Thryptomene sp. Warburton (M. Henson &amp; M. Hannart 32433)</v>
          </cell>
        </row>
        <row r="3770">
          <cell r="A3770" t="str">
            <v>Thryptomene spicata</v>
          </cell>
        </row>
        <row r="3771">
          <cell r="A3771" t="str">
            <v>Thryptomene stapfii</v>
          </cell>
        </row>
        <row r="3772">
          <cell r="A3772" t="str">
            <v>Thryptomene stenophylla</v>
          </cell>
        </row>
        <row r="3773">
          <cell r="A3773" t="str">
            <v>Thryptomene striata</v>
          </cell>
        </row>
        <row r="3774">
          <cell r="A3774" t="str">
            <v>Thryptomene velutina</v>
          </cell>
        </row>
        <row r="3775">
          <cell r="A3775" t="str">
            <v>Thryptomene wannooensis</v>
          </cell>
        </row>
        <row r="3776">
          <cell r="A3776" t="str">
            <v>Thryptomene wittweri</v>
          </cell>
        </row>
        <row r="3777">
          <cell r="A3777" t="str">
            <v>Thysanotus acerosifolius</v>
          </cell>
        </row>
        <row r="3778">
          <cell r="A3778" t="str">
            <v>Thysanotus anceps</v>
          </cell>
        </row>
        <row r="3779">
          <cell r="A3779" t="str">
            <v>Thysanotus argillaceus</v>
          </cell>
        </row>
        <row r="3780">
          <cell r="A3780" t="str">
            <v>Thysanotus baueri</v>
          </cell>
        </row>
        <row r="3781">
          <cell r="A3781" t="str">
            <v>Thysanotus brachiatus</v>
          </cell>
        </row>
        <row r="3782">
          <cell r="A3782" t="str">
            <v>Thysanotus brachyantherus</v>
          </cell>
        </row>
        <row r="3783">
          <cell r="A3783" t="str">
            <v>Thysanotus brevifolius</v>
          </cell>
        </row>
        <row r="3784">
          <cell r="A3784" t="str">
            <v>Thysanotus cymosus</v>
          </cell>
        </row>
        <row r="3785">
          <cell r="A3785" t="str">
            <v>Thysanotus elatior</v>
          </cell>
        </row>
        <row r="3786">
          <cell r="A3786" t="str">
            <v>Thysanotus formosus</v>
          </cell>
        </row>
        <row r="3787">
          <cell r="A3787" t="str">
            <v>Thysanotus fragrans</v>
          </cell>
        </row>
        <row r="3788">
          <cell r="A3788" t="str">
            <v>Thysanotus gageoides</v>
          </cell>
        </row>
        <row r="3789">
          <cell r="A3789" t="str">
            <v>Thysanotus glaucus</v>
          </cell>
        </row>
        <row r="3790">
          <cell r="A3790" t="str">
            <v>Thysanotus isantherus</v>
          </cell>
        </row>
        <row r="3791">
          <cell r="A3791" t="str">
            <v>Thysanotus kalbarriensis</v>
          </cell>
        </row>
        <row r="3792">
          <cell r="A3792" t="str">
            <v>Thysanotus lavanduliflorus</v>
          </cell>
        </row>
        <row r="3793">
          <cell r="A3793" t="str">
            <v>Thysanotus parviflorus</v>
          </cell>
        </row>
        <row r="3794">
          <cell r="A3794" t="str">
            <v>Thysanotus sabulosus</v>
          </cell>
        </row>
        <row r="3795">
          <cell r="A3795" t="str">
            <v>Thysanotus sp. Desert East of Newman (R.P. Hart 964)</v>
          </cell>
        </row>
        <row r="3796">
          <cell r="A3796" t="str">
            <v>Thysanotus sp. Mount Madden (G.F. Craig 10516)</v>
          </cell>
        </row>
        <row r="3797">
          <cell r="A3797" t="str">
            <v>Thysanotus sp. Yellowdine (A.S. George 6040)</v>
          </cell>
        </row>
        <row r="3798">
          <cell r="A3798" t="str">
            <v>Thysanotus tenuis</v>
          </cell>
        </row>
        <row r="3799">
          <cell r="A3799" t="str">
            <v>Thysanotus unicupensis</v>
          </cell>
        </row>
        <row r="3800">
          <cell r="A3800" t="str">
            <v>Thysanotus vernalis</v>
          </cell>
        </row>
        <row r="3801">
          <cell r="A3801" t="str">
            <v>Thysanotus volubilis</v>
          </cell>
        </row>
        <row r="3802">
          <cell r="A3802" t="str">
            <v>Tinospora esiangkara</v>
          </cell>
        </row>
        <row r="3803">
          <cell r="A3803" t="str">
            <v>Trachymene anisocarpa var. trichocarpa</v>
          </cell>
        </row>
        <row r="3804">
          <cell r="A3804" t="str">
            <v>Trachymene croniniana</v>
          </cell>
        </row>
        <row r="3805">
          <cell r="A3805" t="str">
            <v>Trachymene dusenii</v>
          </cell>
        </row>
        <row r="3806">
          <cell r="A3806" t="str">
            <v>Trachymene oleracea subsp. sedimentum</v>
          </cell>
        </row>
        <row r="3807">
          <cell r="A3807" t="str">
            <v>Trachymene pavimentum</v>
          </cell>
        </row>
        <row r="3808">
          <cell r="A3808" t="str">
            <v>Trachymene pyrophila</v>
          </cell>
        </row>
        <row r="3809">
          <cell r="A3809" t="str">
            <v>Trachymene villosa</v>
          </cell>
        </row>
        <row r="3810">
          <cell r="A3810" t="str">
            <v>Trianthema kimberleyi</v>
          </cell>
        </row>
        <row r="3811">
          <cell r="A3811" t="str">
            <v>Trianthema sp. Bachsten Creek (R.L. Barrett &amp; M.D. Barrett RLB 3824)</v>
          </cell>
        </row>
        <row r="3812">
          <cell r="A3812" t="str">
            <v>Trianthema sp. Mitchell Plateau (P.A. Fryxell et al. 4723)</v>
          </cell>
        </row>
        <row r="3813">
          <cell r="A3813" t="str">
            <v>Trianthema sp. Python Pool (G.R. Guerin &amp; M.E. Trudgen GG 1023)</v>
          </cell>
        </row>
        <row r="3814">
          <cell r="A3814" t="str">
            <v>Tribonanthes minor</v>
          </cell>
        </row>
        <row r="3815">
          <cell r="A3815" t="str">
            <v>Tribonanthes purpurea</v>
          </cell>
        </row>
        <row r="3816">
          <cell r="A3816" t="str">
            <v>Tribulopis marliesiae</v>
          </cell>
        </row>
        <row r="3817">
          <cell r="A3817" t="str">
            <v>Tribulopis sp. Koolan Island (K.F. Kenneally 8278)</v>
          </cell>
        </row>
        <row r="3818">
          <cell r="A3818" t="str">
            <v>Tribulopis sp. Mitchell Plateau (K.F. Kenneally 7935)</v>
          </cell>
        </row>
        <row r="3819">
          <cell r="A3819" t="str">
            <v>Tribulus adelacanthus</v>
          </cell>
        </row>
        <row r="3820">
          <cell r="A3820" t="str">
            <v>Tribulus minutus</v>
          </cell>
        </row>
        <row r="3821">
          <cell r="A3821" t="str">
            <v>Trichosanthes pilosa</v>
          </cell>
        </row>
        <row r="3822">
          <cell r="A3822" t="str">
            <v>Trichosternus relictus</v>
          </cell>
        </row>
        <row r="3823">
          <cell r="A3823" t="str">
            <v>Tricoryne soullierae</v>
          </cell>
        </row>
        <row r="3824">
          <cell r="A3824" t="str">
            <v>Tricoryne sp. Bimbijy (G.J. Keighery &amp; N. Gibson 7108)</v>
          </cell>
        </row>
        <row r="3825">
          <cell r="A3825" t="str">
            <v>Tricoryne sp. Geraldton (G.J. Keighery 10461)</v>
          </cell>
        </row>
        <row r="3826">
          <cell r="A3826" t="str">
            <v>Tricoryne sp. Wongan Hills (B.H. Smith 794)</v>
          </cell>
        </row>
        <row r="3827">
          <cell r="A3827" t="str">
            <v>Tricostularia davisii</v>
          </cell>
        </row>
        <row r="3828">
          <cell r="A3828" t="str">
            <v>Tricostularia drummondii</v>
          </cell>
        </row>
        <row r="3829">
          <cell r="A3829" t="str">
            <v>Tricostularia lepschii</v>
          </cell>
        </row>
        <row r="3830">
          <cell r="A3830" t="str">
            <v>Tricostularia sandifordiana</v>
          </cell>
        </row>
        <row r="3831">
          <cell r="A3831" t="str">
            <v>Tricostularia sp. Mogumber (A. Harris s.n., 23/12/2015)</v>
          </cell>
        </row>
        <row r="3832">
          <cell r="A3832" t="str">
            <v>Tricostularia sp. Porongurup (I. Abbott 18)</v>
          </cell>
        </row>
        <row r="3833">
          <cell r="A3833" t="str">
            <v>Tricostularia sp. Two Peoples Bay (G. Wardell-Johnson GWJ 114)</v>
          </cell>
        </row>
        <row r="3834">
          <cell r="A3834" t="str">
            <v>Triglochin protuberans</v>
          </cell>
        </row>
        <row r="3835">
          <cell r="A3835" t="str">
            <v>Triglochin sp. Condingup (R. Davis 10877)</v>
          </cell>
        </row>
        <row r="3836">
          <cell r="A3836" t="str">
            <v>Triodia acutispicula</v>
          </cell>
        </row>
        <row r="3837">
          <cell r="A3837" t="str">
            <v>Triodia aeria</v>
          </cell>
        </row>
        <row r="3838">
          <cell r="A3838" t="str">
            <v>Triodia barbata</v>
          </cell>
        </row>
        <row r="3839">
          <cell r="A3839" t="str">
            <v>Triodia basitricha</v>
          </cell>
        </row>
        <row r="3840">
          <cell r="A3840" t="str">
            <v>Triodia birriliburu</v>
          </cell>
        </row>
        <row r="3841">
          <cell r="A3841" t="str">
            <v>Triodia bromoides</v>
          </cell>
        </row>
        <row r="3842">
          <cell r="A3842" t="str">
            <v>Triodia bunglensis</v>
          </cell>
        </row>
        <row r="3843">
          <cell r="A3843" t="str">
            <v>Triodia celsa</v>
          </cell>
        </row>
        <row r="3844">
          <cell r="A3844" t="str">
            <v>Triodia chichesterensis</v>
          </cell>
        </row>
        <row r="3845">
          <cell r="A3845" t="str">
            <v>Triodia cremnophila</v>
          </cell>
        </row>
        <row r="3846">
          <cell r="A3846" t="str">
            <v>Triodia cunninghamii</v>
          </cell>
        </row>
        <row r="3847">
          <cell r="A3847" t="str">
            <v>Triodia degreyensis</v>
          </cell>
        </row>
        <row r="3848">
          <cell r="A3848" t="str">
            <v>Triodia diantha</v>
          </cell>
        </row>
        <row r="3849">
          <cell r="A3849" t="str">
            <v>Triodia dielsii</v>
          </cell>
        </row>
        <row r="3850">
          <cell r="A3850" t="str">
            <v>Triodia fissura</v>
          </cell>
        </row>
        <row r="3851">
          <cell r="A3851" t="str">
            <v>Triodia fitzgeraldii</v>
          </cell>
        </row>
        <row r="3852">
          <cell r="A3852" t="str">
            <v>Triodia infesta</v>
          </cell>
        </row>
        <row r="3853">
          <cell r="A3853" t="str">
            <v>Triodia latzii</v>
          </cell>
        </row>
        <row r="3854">
          <cell r="A3854" t="str">
            <v>Triodia lutiteana</v>
          </cell>
        </row>
        <row r="3855">
          <cell r="A3855" t="str">
            <v>Triodia mallota</v>
          </cell>
        </row>
        <row r="3856">
          <cell r="A3856" t="str">
            <v>Triodia nana</v>
          </cell>
        </row>
        <row r="3857">
          <cell r="A3857" t="str">
            <v>Triodia pascoeana</v>
          </cell>
        </row>
        <row r="3858">
          <cell r="A3858" t="str">
            <v>Triodia pisoliticola</v>
          </cell>
        </row>
        <row r="3859">
          <cell r="A3859" t="str">
            <v>Triodia plurinervata</v>
          </cell>
        </row>
        <row r="3860">
          <cell r="A3860" t="str">
            <v>Triodia prona</v>
          </cell>
        </row>
        <row r="3861">
          <cell r="A3861" t="str">
            <v>Triodia racemigera</v>
          </cell>
        </row>
        <row r="3862">
          <cell r="A3862" t="str">
            <v>Triodia roscida</v>
          </cell>
        </row>
        <row r="3863">
          <cell r="A3863" t="str">
            <v>Triodia sp. De Grey River (M.D. Barrett &amp; B.M. Anderson MDB 4432)</v>
          </cell>
        </row>
        <row r="3864">
          <cell r="A3864" t="str">
            <v>Triodia sp. Hidden Island (T. Handasyde TH 6109)</v>
          </cell>
        </row>
        <row r="3865">
          <cell r="A3865" t="str">
            <v>Triodia sp. Karijini (S. van Leeuwen 4111)</v>
          </cell>
        </row>
        <row r="3866">
          <cell r="A3866" t="str">
            <v>Triodia sp. Kurungal (A.B. Craig ABC 1675)</v>
          </cell>
        </row>
        <row r="3867">
          <cell r="A3867" t="str">
            <v>Triodia sp. Mt Ella (M.E. Trudgen 12739)</v>
          </cell>
        </row>
        <row r="3868">
          <cell r="A3868" t="str">
            <v>Triodia sp. Pannawonica shale (P.J. Davidson PJD 2026)</v>
          </cell>
        </row>
        <row r="3869">
          <cell r="A3869" t="str">
            <v>Triodia sp. Prince Regent River (R.L. Barrett &amp; M.D. Barrett RLB 3680)</v>
          </cell>
        </row>
        <row r="3870">
          <cell r="A3870" t="str">
            <v>Triodia sp. Silvergrass (P.-L. de Kock BES 00808)</v>
          </cell>
        </row>
        <row r="3871">
          <cell r="A3871" t="str">
            <v>Triodia sp. Theda (M.D. Barrett &amp; R.L. Barrett MDB 2143)</v>
          </cell>
        </row>
        <row r="3872">
          <cell r="A3872" t="str">
            <v>Triodia triticoides</v>
          </cell>
        </row>
        <row r="3873">
          <cell r="A3873" t="str">
            <v>Triodia veniciae</v>
          </cell>
        </row>
        <row r="3874">
          <cell r="A3874" t="str">
            <v>Tripterococcus sp. Brachylobus (A.S. George 14234)</v>
          </cell>
        </row>
        <row r="3875">
          <cell r="A3875" t="str">
            <v>Trithuria australis</v>
          </cell>
        </row>
        <row r="3876">
          <cell r="A3876" t="str">
            <v>Trithuria occidentalis</v>
          </cell>
        </row>
        <row r="3877">
          <cell r="A3877" t="str">
            <v>Trithuria polybracteata</v>
          </cell>
        </row>
        <row r="3878">
          <cell r="A3878" t="str">
            <v>Triumfetta aspera</v>
          </cell>
        </row>
        <row r="3879">
          <cell r="A3879" t="str">
            <v>Triumfetta echinata</v>
          </cell>
        </row>
        <row r="3880">
          <cell r="A3880" t="str">
            <v>Triumfetta fissurata</v>
          </cell>
        </row>
        <row r="3881">
          <cell r="A3881" t="str">
            <v>Triumfetta hapala</v>
          </cell>
        </row>
        <row r="3882">
          <cell r="A3882" t="str">
            <v>Triumfetta mitchellii</v>
          </cell>
        </row>
        <row r="3883">
          <cell r="A3883" t="str">
            <v>Triumfetta pustulata</v>
          </cell>
        </row>
        <row r="3884">
          <cell r="A3884" t="str">
            <v>Triumfetta rubiginosa</v>
          </cell>
        </row>
        <row r="3885">
          <cell r="A3885" t="str">
            <v>Triumfetta rupestris</v>
          </cell>
        </row>
        <row r="3886">
          <cell r="A3886" t="str">
            <v>Triumfetta saccata</v>
          </cell>
        </row>
        <row r="3887">
          <cell r="A3887" t="str">
            <v>Triumfetta sp. Mt Bomford (M.D. Barrett MDB 1001)</v>
          </cell>
        </row>
        <row r="3888">
          <cell r="A3888" t="str">
            <v>Triumfetta trisecta</v>
          </cell>
        </row>
        <row r="3889">
          <cell r="A3889" t="str">
            <v>Trymalium densiflorum</v>
          </cell>
        </row>
        <row r="3890">
          <cell r="A3890" t="str">
            <v>Trymalium litorale</v>
          </cell>
        </row>
        <row r="3891">
          <cell r="A3891" t="str">
            <v>Trymalium monospermum</v>
          </cell>
        </row>
        <row r="3892">
          <cell r="A3892" t="str">
            <v>Trymalium myrtillus subsp. pungens</v>
          </cell>
        </row>
        <row r="3893">
          <cell r="A3893" t="str">
            <v>Typhonium sp. Kununurra (A.N. Start ANS 1467)</v>
          </cell>
        </row>
        <row r="3894">
          <cell r="A3894" t="str">
            <v>Typhonium sp. Middle Creek (M.D. Barrett MDB 3246)</v>
          </cell>
        </row>
        <row r="3895">
          <cell r="A3895" t="str">
            <v>Typhonium sp. Morgan River (M.D. Barrett &amp; R.L. Barrett MDB 2265)</v>
          </cell>
        </row>
        <row r="3896">
          <cell r="A3896" t="str">
            <v>Typhonium sp. Prince Regent River (R.L. Barrett &amp; M.D. Barrett RLB 1716)</v>
          </cell>
        </row>
        <row r="3897">
          <cell r="A3897" t="str">
            <v>Typhonium sp. Theda (M.D. Barrett &amp; R.L. Barrett MDB 1504)</v>
          </cell>
        </row>
        <row r="3898">
          <cell r="A3898" t="str">
            <v>Urochloa polyphylla</v>
          </cell>
        </row>
        <row r="3899">
          <cell r="A3899" t="str">
            <v>Urodon capitatus</v>
          </cell>
        </row>
        <row r="3900">
          <cell r="A3900" t="str">
            <v>Urodon sp. Narkal (B.H. Smith 1440)</v>
          </cell>
        </row>
        <row r="3901">
          <cell r="A3901" t="str">
            <v>Usnea pulvinata</v>
          </cell>
        </row>
        <row r="3902">
          <cell r="A3902" t="str">
            <v>Utricularia albertiana</v>
          </cell>
        </row>
        <row r="3903">
          <cell r="A3903" t="str">
            <v>Utricularia aurea</v>
          </cell>
        </row>
        <row r="3904">
          <cell r="A3904" t="str">
            <v>Utricularia baliboongarnang</v>
          </cell>
        </row>
        <row r="3905">
          <cell r="A3905" t="str">
            <v>Utricularia bidentata</v>
          </cell>
        </row>
        <row r="3906">
          <cell r="A3906" t="str">
            <v>Utricularia byrneana</v>
          </cell>
        </row>
        <row r="3907">
          <cell r="A3907" t="str">
            <v>Utricularia circumvoluta</v>
          </cell>
        </row>
        <row r="3908">
          <cell r="A3908" t="str">
            <v>Utricularia cowiei</v>
          </cell>
        </row>
        <row r="3909">
          <cell r="A3909" t="str">
            <v>Utricularia dunlopii</v>
          </cell>
        </row>
        <row r="3910">
          <cell r="A3910" t="str">
            <v>Utricularia hamata</v>
          </cell>
        </row>
        <row r="3911">
          <cell r="A3911" t="str">
            <v>Utricularia helix</v>
          </cell>
        </row>
        <row r="3912">
          <cell r="A3912" t="str">
            <v>Utricularia magna</v>
          </cell>
        </row>
        <row r="3913">
          <cell r="A3913" t="str">
            <v>Utricularia muelleri</v>
          </cell>
        </row>
        <row r="3914">
          <cell r="A3914" t="str">
            <v>Utricularia oppositiflora</v>
          </cell>
        </row>
        <row r="3915">
          <cell r="A3915" t="str">
            <v>Utricularia papilliscapa</v>
          </cell>
        </row>
        <row r="3916">
          <cell r="A3916" t="str">
            <v>Utricularia sp. Mt Brookes (M.D. Barrett et al. MDB 6466)</v>
          </cell>
        </row>
        <row r="3917">
          <cell r="A3917" t="str">
            <v>Utricularia stellaris</v>
          </cell>
        </row>
        <row r="3918">
          <cell r="A3918" t="str">
            <v>Utricularia tridactyla</v>
          </cell>
        </row>
        <row r="3919">
          <cell r="A3919" t="str">
            <v>Utricularia tubulata</v>
          </cell>
        </row>
        <row r="3920">
          <cell r="A3920" t="str">
            <v>Utricularia wannanii</v>
          </cell>
        </row>
        <row r="3921">
          <cell r="A3921" t="str">
            <v>Utricularia westonii</v>
          </cell>
        </row>
        <row r="3922">
          <cell r="A3922" t="str">
            <v>Uvedalia clementii</v>
          </cell>
        </row>
        <row r="3923">
          <cell r="A3923" t="str">
            <v>Vallisneria sp. Weelarrana (M.N. Lyons &amp; S.D. Lyons 3050)</v>
          </cell>
        </row>
        <row r="3924">
          <cell r="A3924" t="str">
            <v>Verticordia aereiflora</v>
          </cell>
        </row>
        <row r="3925">
          <cell r="A3925" t="str">
            <v>Verticordia albida</v>
          </cell>
        </row>
        <row r="3926">
          <cell r="A3926" t="str">
            <v>Verticordia amphigia</v>
          </cell>
        </row>
        <row r="3927">
          <cell r="A3927" t="str">
            <v>Verticordia apecta</v>
          </cell>
        </row>
        <row r="3928">
          <cell r="A3928" t="str">
            <v>Verticordia argentea</v>
          </cell>
        </row>
        <row r="3929">
          <cell r="A3929" t="str">
            <v>Verticordia attenuata</v>
          </cell>
        </row>
        <row r="3930">
          <cell r="A3930" t="str">
            <v>Verticordia aurea</v>
          </cell>
        </row>
        <row r="3931">
          <cell r="A3931" t="str">
            <v>Verticordia brevifolia</v>
          </cell>
        </row>
        <row r="3932">
          <cell r="A3932" t="str">
            <v>Verticordia brevifolia subsp. brevifolia</v>
          </cell>
        </row>
        <row r="3933">
          <cell r="A3933" t="str">
            <v>Verticordia brevifolia subsp. stirlingensis</v>
          </cell>
        </row>
        <row r="3934">
          <cell r="A3934" t="str">
            <v>Verticordia capillaris</v>
          </cell>
        </row>
        <row r="3935">
          <cell r="A3935" t="str">
            <v>Verticordia carinata</v>
          </cell>
        </row>
        <row r="3936">
          <cell r="A3936" t="str">
            <v>Verticordia chrysostachys var. pallida</v>
          </cell>
        </row>
        <row r="3937">
          <cell r="A3937" t="str">
            <v>Verticordia citrella</v>
          </cell>
        </row>
        <row r="3938">
          <cell r="A3938" t="str">
            <v>Verticordia comosa</v>
          </cell>
        </row>
        <row r="3939">
          <cell r="A3939" t="str">
            <v>Verticordia cooloomia</v>
          </cell>
        </row>
        <row r="3940">
          <cell r="A3940" t="str">
            <v>Verticordia coronata</v>
          </cell>
        </row>
        <row r="3941">
          <cell r="A3941" t="str">
            <v>Verticordia crebra</v>
          </cell>
        </row>
        <row r="3942">
          <cell r="A3942" t="str">
            <v>Verticordia dasystylis</v>
          </cell>
        </row>
        <row r="3943">
          <cell r="A3943" t="str">
            <v>Verticordia dasystylis subsp. dasystylis</v>
          </cell>
        </row>
        <row r="3944">
          <cell r="A3944" t="str">
            <v>Verticordia dasystylis subsp. kalbarriensis</v>
          </cell>
        </row>
        <row r="3945">
          <cell r="A3945" t="str">
            <v>Verticordia dasystylis subsp. oestopoia</v>
          </cell>
        </row>
        <row r="3946">
          <cell r="A3946" t="str">
            <v>Verticordia densiflora var. pedunculata</v>
          </cell>
        </row>
        <row r="3947">
          <cell r="A3947" t="str">
            <v>Verticordia densiflora var. roseostella</v>
          </cell>
        </row>
        <row r="3948">
          <cell r="A3948" t="str">
            <v>Verticordia dichroma</v>
          </cell>
        </row>
        <row r="3949">
          <cell r="A3949" t="str">
            <v>Verticordia dichroma var. dichroma</v>
          </cell>
        </row>
        <row r="3950">
          <cell r="A3950" t="str">
            <v>Verticordia dichroma var. syntoma</v>
          </cell>
        </row>
        <row r="3951">
          <cell r="A3951" t="str">
            <v>Verticordia elizabethiae</v>
          </cell>
        </row>
        <row r="3952">
          <cell r="A3952" t="str">
            <v>Verticordia endlicheriana var. angustifolia</v>
          </cell>
        </row>
        <row r="3953">
          <cell r="A3953" t="str">
            <v>Verticordia fimbrilepis</v>
          </cell>
        </row>
        <row r="3954">
          <cell r="A3954" t="str">
            <v>Verticordia fimbrilepis subsp. australis</v>
          </cell>
        </row>
        <row r="3955">
          <cell r="A3955" t="str">
            <v>Verticordia fimbrilepis subsp. fimbrilepis</v>
          </cell>
        </row>
        <row r="3956">
          <cell r="A3956" t="str">
            <v>Verticordia fragrans</v>
          </cell>
        </row>
        <row r="3957">
          <cell r="A3957" t="str">
            <v>Verticordia galeata</v>
          </cell>
        </row>
        <row r="3958">
          <cell r="A3958" t="str">
            <v>Verticordia gracilis</v>
          </cell>
        </row>
        <row r="3959">
          <cell r="A3959" t="str">
            <v>Verticordia halophila</v>
          </cell>
        </row>
        <row r="3960">
          <cell r="A3960" t="str">
            <v>Verticordia harveyi</v>
          </cell>
        </row>
        <row r="3961">
          <cell r="A3961" t="str">
            <v>Verticordia helichrysantha</v>
          </cell>
        </row>
        <row r="3962">
          <cell r="A3962" t="str">
            <v>Verticordia huegelii var. tridens</v>
          </cell>
        </row>
        <row r="3963">
          <cell r="A3963" t="str">
            <v>Verticordia hughanii</v>
          </cell>
        </row>
        <row r="3964">
          <cell r="A3964" t="str">
            <v>Verticordia insignis subsp. eomagis</v>
          </cell>
        </row>
        <row r="3965">
          <cell r="A3965" t="str">
            <v>Verticordia integra</v>
          </cell>
        </row>
        <row r="3966">
          <cell r="A3966" t="str">
            <v>Verticordia jamiesonii</v>
          </cell>
        </row>
        <row r="3967">
          <cell r="A3967" t="str">
            <v>Verticordia lehmannii</v>
          </cell>
        </row>
        <row r="3968">
          <cell r="A3968" t="str">
            <v>Verticordia lepidophylla var. quantula</v>
          </cell>
        </row>
        <row r="3969">
          <cell r="A3969" t="str">
            <v>Verticordia lindleyi subsp. lindleyi</v>
          </cell>
        </row>
        <row r="3970">
          <cell r="A3970" t="str">
            <v>Verticordia longistylis</v>
          </cell>
        </row>
        <row r="3971">
          <cell r="A3971" t="str">
            <v>Verticordia luteola</v>
          </cell>
        </row>
        <row r="3972">
          <cell r="A3972" t="str">
            <v>Verticordia luteola var. luteola</v>
          </cell>
        </row>
        <row r="3973">
          <cell r="A3973" t="str">
            <v>Verticordia luteola var. rosea</v>
          </cell>
        </row>
        <row r="3974">
          <cell r="A3974" t="str">
            <v>Verticordia mirabilis</v>
          </cell>
        </row>
        <row r="3975">
          <cell r="A3975" t="str">
            <v>Verticordia mitchelliana subsp. mitchelliana</v>
          </cell>
        </row>
        <row r="3976">
          <cell r="A3976" t="str">
            <v>Verticordia mitodes</v>
          </cell>
        </row>
        <row r="3977">
          <cell r="A3977" t="str">
            <v>Verticordia muelleriana</v>
          </cell>
        </row>
        <row r="3978">
          <cell r="A3978" t="str">
            <v>Verticordia muelleriana subsp. minor</v>
          </cell>
        </row>
        <row r="3979">
          <cell r="A3979" t="str">
            <v>Verticordia muelleriana subsp. muelleriana</v>
          </cell>
        </row>
        <row r="3980">
          <cell r="A3980" t="str">
            <v>Verticordia multiflora subsp. solox</v>
          </cell>
        </row>
        <row r="3981">
          <cell r="A3981" t="str">
            <v>Verticordia paludosa</v>
          </cell>
        </row>
        <row r="3982">
          <cell r="A3982" t="str">
            <v>Verticordia penicillaris</v>
          </cell>
        </row>
        <row r="3983">
          <cell r="A3983" t="str">
            <v>Verticordia pityrhops</v>
          </cell>
        </row>
        <row r="3984">
          <cell r="A3984" t="str">
            <v>Verticordia plumosa var. ananeotes</v>
          </cell>
        </row>
        <row r="3985">
          <cell r="A3985" t="str">
            <v>Verticordia plumosa var. vassensis</v>
          </cell>
        </row>
        <row r="3986">
          <cell r="A3986" t="str">
            <v>Verticordia polytricha</v>
          </cell>
        </row>
        <row r="3987">
          <cell r="A3987" t="str">
            <v>Verticordia pulchella</v>
          </cell>
        </row>
        <row r="3988">
          <cell r="A3988" t="str">
            <v>Verticordia roei subsp. meiogona</v>
          </cell>
        </row>
        <row r="3989">
          <cell r="A3989" t="str">
            <v>Verticordia rutilastra</v>
          </cell>
        </row>
        <row r="3990">
          <cell r="A3990" t="str">
            <v>Verticordia serotina</v>
          </cell>
        </row>
        <row r="3991">
          <cell r="A3991" t="str">
            <v>Verticordia serrata var. linearis</v>
          </cell>
        </row>
        <row r="3992">
          <cell r="A3992" t="str">
            <v>Verticordia serrata var. Udumung (D. Hunter &amp; B. Yarran 941006)</v>
          </cell>
        </row>
        <row r="3993">
          <cell r="A3993" t="str">
            <v>Verticordia setacea</v>
          </cell>
        </row>
        <row r="3994">
          <cell r="A3994" t="str">
            <v>Verticordia sieberi var. pachyphylla</v>
          </cell>
        </row>
        <row r="3995">
          <cell r="A3995" t="str">
            <v>Verticordia sp. Dundas (C.A. Gardner 2848)</v>
          </cell>
        </row>
        <row r="3996">
          <cell r="A3996" t="str">
            <v>Verticordia spicata subsp. squamosa</v>
          </cell>
        </row>
        <row r="3997">
          <cell r="A3997" t="str">
            <v>Verticordia staminosa subsp. cylindracea</v>
          </cell>
        </row>
        <row r="3998">
          <cell r="A3998" t="str">
            <v>Verticordia staminosa subsp. cylindracea var. cylindracea</v>
          </cell>
        </row>
        <row r="3999">
          <cell r="A3999" t="str">
            <v>Verticordia staminosa subsp. cylindracea var. erecta</v>
          </cell>
        </row>
        <row r="4000">
          <cell r="A4000" t="str">
            <v>Verticordia staminosa subsp. staminosa</v>
          </cell>
        </row>
        <row r="4001">
          <cell r="A4001" t="str">
            <v>Verticordia staminosa var. cylindracea</v>
          </cell>
        </row>
        <row r="4002">
          <cell r="A4002" t="str">
            <v>Verticordia staminosa var. erecta</v>
          </cell>
        </row>
        <row r="4003">
          <cell r="A4003" t="str">
            <v>Verticordia stenopetala</v>
          </cell>
        </row>
        <row r="4004">
          <cell r="A4004" t="str">
            <v>Verticordia venusta</v>
          </cell>
        </row>
        <row r="4005">
          <cell r="A4005" t="str">
            <v>Verticordia verticordina</v>
          </cell>
        </row>
        <row r="4006">
          <cell r="A4006" t="str">
            <v>Verticordia wonganensis</v>
          </cell>
        </row>
        <row r="4007">
          <cell r="A4007" t="str">
            <v>Verticordia x eurardyensis</v>
          </cell>
        </row>
        <row r="4008">
          <cell r="A4008" t="str">
            <v>Vigna triodiophila</v>
          </cell>
        </row>
        <row r="4009">
          <cell r="A4009" t="str">
            <v>Vincetoxicum polyanthum</v>
          </cell>
        </row>
        <row r="4010">
          <cell r="A4010" t="str">
            <v>Viscum articulatum</v>
          </cell>
        </row>
        <row r="4011">
          <cell r="A4011" t="str">
            <v>Viscum ovalifolium</v>
          </cell>
        </row>
        <row r="4012">
          <cell r="A4012" t="str">
            <v>Viscum whitei subsp. flexicaule</v>
          </cell>
        </row>
        <row r="4013">
          <cell r="A4013" t="str">
            <v>Vittadinia blackii</v>
          </cell>
        </row>
        <row r="4014">
          <cell r="A4014" t="str">
            <v>Vittadinia cervicularis var. occidentalis</v>
          </cell>
        </row>
        <row r="4015">
          <cell r="A4015" t="str">
            <v>Vittadinia cervicularis var. oldfieldii</v>
          </cell>
        </row>
        <row r="4016">
          <cell r="A4016" t="str">
            <v>Vittadinia pustulata</v>
          </cell>
        </row>
        <row r="4017">
          <cell r="A4017" t="str">
            <v>Vittadinia sp. A Kimberley Flora (R.J. Cranfield 6527)</v>
          </cell>
        </row>
        <row r="4018">
          <cell r="A4018" t="str">
            <v>Vittadinia sp. Coondewanna Flats (S. van Leeuwen 4684)</v>
          </cell>
        </row>
        <row r="4019">
          <cell r="A4019" t="str">
            <v>Walteranthus erectus</v>
          </cell>
        </row>
        <row r="4020">
          <cell r="A4020" t="str">
            <v>Warnstorfia fluitans</v>
          </cell>
        </row>
        <row r="4021">
          <cell r="A4021" t="str">
            <v>Westringia acifolia</v>
          </cell>
        </row>
        <row r="4022">
          <cell r="A4022" t="str">
            <v>Westringia fitzgeraldensis</v>
          </cell>
        </row>
        <row r="4023">
          <cell r="A4023" t="str">
            <v>Westringia ophioglossa</v>
          </cell>
        </row>
        <row r="4024">
          <cell r="A4024" t="str">
            <v>Whiteochloa capillipes</v>
          </cell>
        </row>
        <row r="4025">
          <cell r="A4025" t="str">
            <v>Whiteochloa sp. Hann River (Aplin et al. 917)</v>
          </cell>
        </row>
        <row r="4026">
          <cell r="A4026" t="str">
            <v>Wurmbea calcicola</v>
          </cell>
        </row>
        <row r="4027">
          <cell r="A4027" t="str">
            <v>Wurmbea fluviatilis</v>
          </cell>
        </row>
        <row r="4028">
          <cell r="A4028" t="str">
            <v>Wurmbea murchisoniana</v>
          </cell>
        </row>
        <row r="4029">
          <cell r="A4029" t="str">
            <v>Wurmbea saccata</v>
          </cell>
        </row>
        <row r="4030">
          <cell r="A4030" t="str">
            <v>Wurmbea sp. Cranbrook (A.R. Annels 3819)</v>
          </cell>
        </row>
        <row r="4031">
          <cell r="A4031" t="str">
            <v>Wurmbea sp. Denham Pool (F. Hort et al. 2216)</v>
          </cell>
        </row>
        <row r="4032">
          <cell r="A4032" t="str">
            <v>Wurmbea sp. Muggon (T.D. Macfarlane &amp; R. Davis TDM 3336)</v>
          </cell>
        </row>
        <row r="4033">
          <cell r="A4033" t="str">
            <v>Wurmbea tubulosa</v>
          </cell>
        </row>
        <row r="4034">
          <cell r="A4034" t="str">
            <v>Xanthoparmelia darlingensis</v>
          </cell>
        </row>
        <row r="4035">
          <cell r="A4035" t="str">
            <v>Xanthoparmelia dayiana</v>
          </cell>
        </row>
        <row r="4036">
          <cell r="A4036" t="str">
            <v>Xanthoparmelia fumigata</v>
          </cell>
        </row>
        <row r="4037">
          <cell r="A4037" t="str">
            <v>Xanthoparmelia gerhardii</v>
          </cell>
        </row>
        <row r="4038">
          <cell r="A4038" t="str">
            <v>Xanthoparmelia hypoleiella</v>
          </cell>
        </row>
        <row r="4039">
          <cell r="A4039" t="str">
            <v>Xanthoparmelia kondininensis</v>
          </cell>
        </row>
        <row r="4040">
          <cell r="A4040" t="str">
            <v>Xanthoparmelia louisii</v>
          </cell>
        </row>
        <row r="4041">
          <cell r="A4041" t="str">
            <v>Xanthoparmelia nashii</v>
          </cell>
        </row>
        <row r="4042">
          <cell r="A4042" t="str">
            <v>Xanthoparmelia norpraegnans</v>
          </cell>
        </row>
        <row r="4043">
          <cell r="A4043" t="str">
            <v>Xanthoparmelia norpumila</v>
          </cell>
        </row>
        <row r="4044">
          <cell r="A4044" t="str">
            <v>Xanthoparmelia sammyi</v>
          </cell>
        </row>
        <row r="4045">
          <cell r="A4045" t="str">
            <v>Xanthoparmelia sargentii</v>
          </cell>
        </row>
        <row r="4046">
          <cell r="A4046" t="str">
            <v>Xanthoparmelia scabrosina</v>
          </cell>
        </row>
        <row r="4047">
          <cell r="A4047" t="str">
            <v>Xanthoparmelia subalpina</v>
          </cell>
        </row>
        <row r="4048">
          <cell r="A4048" t="str">
            <v>Xanthoparmelia subbarbatica</v>
          </cell>
        </row>
        <row r="4049">
          <cell r="A4049" t="str">
            <v>Xanthoparmelia subimitatrix</v>
          </cell>
        </row>
        <row r="4050">
          <cell r="A4050" t="str">
            <v>Xanthoparmelia xanthomelanoides</v>
          </cell>
        </row>
        <row r="4051">
          <cell r="A4051" t="str">
            <v>Xanthorrhoea brevistyla</v>
          </cell>
        </row>
        <row r="4052">
          <cell r="A4052" t="str">
            <v>Xanthosia collina</v>
          </cell>
        </row>
        <row r="4053">
          <cell r="A4053" t="str">
            <v>Xanthosia eichleri</v>
          </cell>
        </row>
        <row r="4054">
          <cell r="A4054" t="str">
            <v>Xanthosia peduncularis</v>
          </cell>
        </row>
        <row r="4055">
          <cell r="A4055" t="str">
            <v>Xanthosia tomentosa</v>
          </cell>
        </row>
        <row r="4056">
          <cell r="A4056" t="str">
            <v>Xanthostemon psidioides</v>
          </cell>
        </row>
        <row r="4057">
          <cell r="A4057" t="str">
            <v>Xanthostemon umbrosus</v>
          </cell>
        </row>
        <row r="4058">
          <cell r="A4058" t="str">
            <v>Xerochrysum boreale</v>
          </cell>
        </row>
        <row r="4059">
          <cell r="A4059" t="str">
            <v>Xyris exilis</v>
          </cell>
        </row>
        <row r="4060">
          <cell r="A4060" t="str">
            <v>Xyris maxima</v>
          </cell>
        </row>
        <row r="4061">
          <cell r="A4061" t="str">
            <v>Zehneria mucronata</v>
          </cell>
        </row>
        <row r="4062">
          <cell r="A4062" t="str">
            <v>Zeuxine oblonga</v>
          </cell>
        </row>
        <row r="4063">
          <cell r="A4063" t="str">
            <v>Zornia areolata</v>
          </cell>
        </row>
        <row r="4064">
          <cell r="A4064" t="str">
            <v>Zornia sp. West Kimberley (C.A. Gardner 9942)</v>
          </cell>
        </row>
        <row r="4065">
          <cell r="A4065" t="str">
            <v>Abebaioscia troglodytes</v>
          </cell>
        </row>
        <row r="4066">
          <cell r="A4066" t="str">
            <v>Acanthophis antarcticus</v>
          </cell>
        </row>
        <row r="4067">
          <cell r="A4067" t="str">
            <v>Acercella poorginup</v>
          </cell>
        </row>
        <row r="4068">
          <cell r="A4068" t="str">
            <v>Acizzia mccarthyi</v>
          </cell>
        </row>
        <row r="4069">
          <cell r="A4069" t="str">
            <v>Acizzia veski</v>
          </cell>
        </row>
        <row r="4070">
          <cell r="A4070" t="str">
            <v>Acrocephalus orientalis</v>
          </cell>
        </row>
        <row r="4071">
          <cell r="A4071" t="str">
            <v>Actitis hypoleucos</v>
          </cell>
        </row>
        <row r="4072">
          <cell r="A4072" t="str">
            <v>Aipysurus apraefrontalis</v>
          </cell>
        </row>
        <row r="4073">
          <cell r="A4073" t="str">
            <v>Aipysurus foliosquama</v>
          </cell>
        </row>
        <row r="4074">
          <cell r="A4074" t="str">
            <v>Amplirhagada astuta</v>
          </cell>
        </row>
        <row r="4075">
          <cell r="A4075" t="str">
            <v>Amplirhagada herbertena</v>
          </cell>
        </row>
        <row r="4076">
          <cell r="A4076" t="str">
            <v>Amplirhagada montalivetensis</v>
          </cell>
        </row>
        <row r="4077">
          <cell r="A4077" t="str">
            <v>Amplirhagada novelta</v>
          </cell>
        </row>
        <row r="4078">
          <cell r="A4078" t="str">
            <v>Amplirhagada questroana</v>
          </cell>
        </row>
        <row r="4079">
          <cell r="A4079" t="str">
            <v>Amytornis housei</v>
          </cell>
        </row>
        <row r="4080">
          <cell r="A4080" t="str">
            <v>Amytornis striatus striatus</v>
          </cell>
        </row>
        <row r="4081">
          <cell r="A4081" t="str">
            <v>Amytornis textilis textilis</v>
          </cell>
        </row>
        <row r="4082">
          <cell r="A4082" t="str">
            <v>Anilios ganei</v>
          </cell>
        </row>
        <row r="4083">
          <cell r="A4083" t="str">
            <v>Anilios howi</v>
          </cell>
        </row>
        <row r="4084">
          <cell r="A4084" t="str">
            <v>Anilios longissimus</v>
          </cell>
        </row>
        <row r="4085">
          <cell r="A4085" t="str">
            <v>Anilios margaretae</v>
          </cell>
        </row>
        <row r="4086">
          <cell r="A4086" t="str">
            <v>Anilios micromma</v>
          </cell>
        </row>
        <row r="4087">
          <cell r="A4087" t="str">
            <v>Anilios pinguis</v>
          </cell>
        </row>
        <row r="4088">
          <cell r="A4088" t="str">
            <v>Anilios sp. (Cape Range)</v>
          </cell>
        </row>
        <row r="4089">
          <cell r="A4089" t="str">
            <v>Anilios splendidus</v>
          </cell>
        </row>
        <row r="4090">
          <cell r="A4090" t="str">
            <v>Anilios troglodytes</v>
          </cell>
        </row>
        <row r="4091">
          <cell r="A4091" t="str">
            <v>Anilios yampiensis</v>
          </cell>
        </row>
        <row r="4092">
          <cell r="A4092" t="str">
            <v>Anous stolidus</v>
          </cell>
        </row>
        <row r="4093">
          <cell r="A4093" t="str">
            <v>Anous stolidus pileatus</v>
          </cell>
        </row>
        <row r="4094">
          <cell r="A4094" t="str">
            <v>Anous tenuirostris melanops</v>
          </cell>
        </row>
        <row r="4095">
          <cell r="A4095" t="str">
            <v>Anoxypristis cuspidata</v>
          </cell>
        </row>
        <row r="4096">
          <cell r="A4096" t="str">
            <v>Anstisia alba</v>
          </cell>
        </row>
        <row r="4097">
          <cell r="A4097" t="str">
            <v>Anstisia lutea</v>
          </cell>
        </row>
        <row r="4098">
          <cell r="A4098" t="str">
            <v>Anstisia vitellina</v>
          </cell>
        </row>
        <row r="4099">
          <cell r="A4099" t="str">
            <v>Antechinomys longicaudatus</v>
          </cell>
        </row>
        <row r="4100">
          <cell r="A4100" t="str">
            <v>Antichiropus cirratus</v>
          </cell>
        </row>
        <row r="4101">
          <cell r="A4101" t="str">
            <v>Antichiropus filiolus</v>
          </cell>
        </row>
        <row r="4102">
          <cell r="A4102" t="str">
            <v>Antichiropus forcipatus</v>
          </cell>
        </row>
        <row r="4103">
          <cell r="A4103" t="str">
            <v>Antichiropus lucyae</v>
          </cell>
        </row>
        <row r="4104">
          <cell r="A4104" t="str">
            <v>Antichiropus nimbus</v>
          </cell>
        </row>
        <row r="4105">
          <cell r="A4105" t="str">
            <v>Antichiropus pendiculus</v>
          </cell>
        </row>
        <row r="4106">
          <cell r="A4106" t="str">
            <v>Antichiropus sloanae</v>
          </cell>
        </row>
        <row r="4107">
          <cell r="A4107" t="str">
            <v>Antichiropus sp. 'DIP004'</v>
          </cell>
        </row>
        <row r="4108">
          <cell r="A4108" t="str">
            <v>Antichiropus sp. 'DIP005'</v>
          </cell>
        </row>
        <row r="4109">
          <cell r="A4109" t="str">
            <v>Antichiropus sp. 'DIP006'</v>
          </cell>
        </row>
        <row r="4110">
          <cell r="A4110" t="str">
            <v>Antichiropus sp. 'DIP007'</v>
          </cell>
        </row>
        <row r="4111">
          <cell r="A4111" t="str">
            <v>Antichiropus sp. 'DIP008'</v>
          </cell>
        </row>
        <row r="4112">
          <cell r="A4112" t="str">
            <v>Antichiropus sp. 'DIP013'</v>
          </cell>
        </row>
        <row r="4113">
          <cell r="A4113" t="str">
            <v>Antichiropus sp. 'DIP029'</v>
          </cell>
        </row>
        <row r="4114">
          <cell r="A4114" t="str">
            <v>Antipodogomphus hodgkini</v>
          </cell>
        </row>
        <row r="4115">
          <cell r="A4115" t="str">
            <v>Aprasia haroldi</v>
          </cell>
        </row>
        <row r="4116">
          <cell r="A4116" t="str">
            <v>Aprasia rostrata</v>
          </cell>
        </row>
        <row r="4117">
          <cell r="A4117" t="str">
            <v>Apus pacificus</v>
          </cell>
        </row>
        <row r="4118">
          <cell r="A4118" t="str">
            <v>Apus pacificus pacificus</v>
          </cell>
        </row>
        <row r="4119">
          <cell r="A4119" t="str">
            <v>Arctocephalus forsteri</v>
          </cell>
        </row>
        <row r="4120">
          <cell r="A4120" t="str">
            <v>Arctocephalus tropicalis</v>
          </cell>
        </row>
        <row r="4121">
          <cell r="A4121" t="str">
            <v>Ardenna carneipes</v>
          </cell>
        </row>
        <row r="4122">
          <cell r="A4122" t="str">
            <v>Ardenna grisea</v>
          </cell>
        </row>
        <row r="4123">
          <cell r="A4123" t="str">
            <v>Ardenna pacifica</v>
          </cell>
        </row>
        <row r="4124">
          <cell r="A4124" t="str">
            <v>Ardenna tenuirostris</v>
          </cell>
        </row>
        <row r="4125">
          <cell r="A4125" t="str">
            <v>Arenaria interpres</v>
          </cell>
        </row>
        <row r="4126">
          <cell r="A4126" t="str">
            <v>Arenaria interpres interpres</v>
          </cell>
        </row>
        <row r="4127">
          <cell r="A4127" t="str">
            <v>Aspidites ramsayi (southwest subpopulation)</v>
          </cell>
        </row>
        <row r="4128">
          <cell r="A4128" t="str">
            <v>Atelomastix anancita</v>
          </cell>
        </row>
        <row r="4129">
          <cell r="A4129" t="str">
            <v>Atelomastix brennani</v>
          </cell>
        </row>
        <row r="4130">
          <cell r="A4130" t="str">
            <v>Atelomastix culleni</v>
          </cell>
        </row>
        <row r="4131">
          <cell r="A4131" t="str">
            <v>Atelomastix danksi</v>
          </cell>
        </row>
        <row r="4132">
          <cell r="A4132" t="str">
            <v>Atelomastix dendritica</v>
          </cell>
        </row>
        <row r="4133">
          <cell r="A4133" t="str">
            <v>Atelomastix flavognatha</v>
          </cell>
        </row>
        <row r="4134">
          <cell r="A4134" t="str">
            <v>Atelomastix grandis</v>
          </cell>
        </row>
        <row r="4135">
          <cell r="A4135" t="str">
            <v>Atelomastix julianneae</v>
          </cell>
        </row>
        <row r="4136">
          <cell r="A4136" t="str">
            <v>Atelomastix lengae</v>
          </cell>
        </row>
        <row r="4137">
          <cell r="A4137" t="str">
            <v>Atelomastix longbottomi</v>
          </cell>
        </row>
        <row r="4138">
          <cell r="A4138" t="str">
            <v>Atelomastix melindae</v>
          </cell>
        </row>
        <row r="4139">
          <cell r="A4139" t="str">
            <v>Atelomastix poustiei</v>
          </cell>
        </row>
        <row r="4140">
          <cell r="A4140" t="str">
            <v>Atelomastix priona</v>
          </cell>
        </row>
        <row r="4141">
          <cell r="A4141" t="str">
            <v>Atelomastix sarahae</v>
          </cell>
        </row>
        <row r="4142">
          <cell r="A4142" t="str">
            <v>Atelomastix tigrina</v>
          </cell>
        </row>
        <row r="4143">
          <cell r="A4143" t="str">
            <v>Atelomastix tumula</v>
          </cell>
        </row>
        <row r="4144">
          <cell r="A4144" t="str">
            <v>Atrichornis clamosus</v>
          </cell>
        </row>
        <row r="4145">
          <cell r="A4145" t="str">
            <v>Australotomurus morbidus</v>
          </cell>
        </row>
        <row r="4146">
          <cell r="A4146" t="str">
            <v>Austroassiminea letha</v>
          </cell>
        </row>
        <row r="4147">
          <cell r="A4147" t="str">
            <v>Austroconops mcmillani</v>
          </cell>
        </row>
        <row r="4148">
          <cell r="A4148" t="str">
            <v>Austrosaga spinifer</v>
          </cell>
        </row>
        <row r="4149">
          <cell r="A4149" t="str">
            <v>Balaenoptera bonaerensis</v>
          </cell>
        </row>
        <row r="4150">
          <cell r="A4150" t="str">
            <v>Balaenoptera borealis</v>
          </cell>
        </row>
        <row r="4151">
          <cell r="A4151" t="str">
            <v>Balaenoptera borealis schlegelii</v>
          </cell>
        </row>
        <row r="4152">
          <cell r="A4152" t="str">
            <v>Balaenoptera edeni</v>
          </cell>
        </row>
        <row r="4153">
          <cell r="A4153" t="str">
            <v>Balaenoptera musculus</v>
          </cell>
        </row>
        <row r="4154">
          <cell r="A4154" t="str">
            <v>Balaenoptera musculus brevicauda</v>
          </cell>
        </row>
        <row r="4155">
          <cell r="A4155" t="str">
            <v>Balaenoptera musculus intermedia</v>
          </cell>
        </row>
        <row r="4156">
          <cell r="A4156" t="str">
            <v>Balaenoptera physalus</v>
          </cell>
        </row>
        <row r="4157">
          <cell r="A4157" t="str">
            <v>Balaenoptera physalus quoyi</v>
          </cell>
        </row>
        <row r="4158">
          <cell r="A4158" t="str">
            <v>Bamazomus subsolanus</v>
          </cell>
        </row>
        <row r="4159">
          <cell r="A4159" t="str">
            <v>Bamazomus vespertinus</v>
          </cell>
        </row>
        <row r="4160">
          <cell r="A4160" t="str">
            <v>Baudinella baudinensis</v>
          </cell>
        </row>
        <row r="4161">
          <cell r="A4161" t="str">
            <v>Bertmainius colonus</v>
          </cell>
        </row>
        <row r="4162">
          <cell r="A4162" t="str">
            <v>Bertmainius monachus</v>
          </cell>
        </row>
        <row r="4163">
          <cell r="A4163" t="str">
            <v>Bertmainius mysticus</v>
          </cell>
        </row>
        <row r="4164">
          <cell r="A4164" t="str">
            <v>Bertmainius opimus</v>
          </cell>
        </row>
        <row r="4165">
          <cell r="A4165" t="str">
            <v>Bertmainius pandus</v>
          </cell>
        </row>
        <row r="4166">
          <cell r="A4166" t="str">
            <v>Bertmainius tingle</v>
          </cell>
        </row>
        <row r="4167">
          <cell r="A4167" t="str">
            <v>Bertmainius tumidus</v>
          </cell>
        </row>
        <row r="4168">
          <cell r="A4168" t="str">
            <v>Bettongia anhydra</v>
          </cell>
        </row>
        <row r="4169">
          <cell r="A4169" t="str">
            <v>Bettongia lesueur</v>
          </cell>
        </row>
        <row r="4170">
          <cell r="A4170" t="str">
            <v>Bettongia lesueur (Barrow and Boodie Islands)</v>
          </cell>
        </row>
        <row r="4171">
          <cell r="A4171" t="str">
            <v>Bettongia lesueur graii</v>
          </cell>
        </row>
        <row r="4172">
          <cell r="A4172" t="str">
            <v>Bettongia lesueur lesueur</v>
          </cell>
        </row>
        <row r="4173">
          <cell r="A4173" t="str">
            <v>Bettongia penicillata ogilbyi</v>
          </cell>
        </row>
        <row r="4174">
          <cell r="A4174" t="str">
            <v>Bettongia pusilla</v>
          </cell>
        </row>
        <row r="4175">
          <cell r="A4175" t="str">
            <v>Bogidomma australis</v>
          </cell>
        </row>
        <row r="4176">
          <cell r="A4176" t="str">
            <v>Botaurus poiciloptilus</v>
          </cell>
        </row>
        <row r="4177">
          <cell r="A4177" t="str">
            <v>Bothriembryon bradshawi</v>
          </cell>
        </row>
        <row r="4178">
          <cell r="A4178" t="str">
            <v>Bothriembryon brazieri</v>
          </cell>
        </row>
        <row r="4179">
          <cell r="A4179" t="str">
            <v>Bothriembryon glauerti</v>
          </cell>
        </row>
        <row r="4180">
          <cell r="A4180" t="str">
            <v>Bothriembryon irvineanus</v>
          </cell>
        </row>
        <row r="4181">
          <cell r="A4181" t="str">
            <v>Bothriembryon perobesus</v>
          </cell>
        </row>
        <row r="4182">
          <cell r="A4182" t="str">
            <v>Bothriembryon praecelsus</v>
          </cell>
        </row>
        <row r="4183">
          <cell r="A4183" t="str">
            <v>Bothriembryon whitleyi</v>
          </cell>
        </row>
        <row r="4184">
          <cell r="A4184" t="str">
            <v>Branchinella apophysata</v>
          </cell>
        </row>
        <row r="4185">
          <cell r="A4185" t="str">
            <v>Branchinella basispina</v>
          </cell>
        </row>
        <row r="4186">
          <cell r="A4186" t="str">
            <v>Branchinella denticulata</v>
          </cell>
        </row>
        <row r="4187">
          <cell r="A4187" t="str">
            <v>Branchinella simplex</v>
          </cell>
        </row>
        <row r="4188">
          <cell r="A4188" t="str">
            <v>Branchinella wellardi</v>
          </cell>
        </row>
        <row r="4189">
          <cell r="A4189" t="str">
            <v>Budginmaya eulae</v>
          </cell>
        </row>
        <row r="4190">
          <cell r="A4190" t="str">
            <v>Bulweria bulwerii</v>
          </cell>
        </row>
        <row r="4191">
          <cell r="A4191" t="str">
            <v>Bunderia misophaga</v>
          </cell>
        </row>
        <row r="4192">
          <cell r="A4192" t="str">
            <v>Cacatua pastinator pastinator</v>
          </cell>
        </row>
        <row r="4193">
          <cell r="A4193" t="str">
            <v>Calamanthus campestris dorrie</v>
          </cell>
        </row>
        <row r="4194">
          <cell r="A4194" t="str">
            <v>Calamanthus campestris hartogi</v>
          </cell>
        </row>
        <row r="4195">
          <cell r="A4195" t="str">
            <v>Calamoecia elongata</v>
          </cell>
        </row>
        <row r="4196">
          <cell r="A4196" t="str">
            <v>Calidris acuminata</v>
          </cell>
        </row>
        <row r="4197">
          <cell r="A4197" t="str">
            <v>Calidris alba</v>
          </cell>
        </row>
        <row r="4198">
          <cell r="A4198" t="str">
            <v>Calidris canutus</v>
          </cell>
        </row>
        <row r="4199">
          <cell r="A4199" t="str">
            <v>Calidris canutus piersmai</v>
          </cell>
        </row>
        <row r="4200">
          <cell r="A4200" t="str">
            <v>Calidris canutus rogersi</v>
          </cell>
        </row>
        <row r="4201">
          <cell r="A4201" t="str">
            <v>Calidris falcinellus</v>
          </cell>
        </row>
        <row r="4202">
          <cell r="A4202" t="str">
            <v>Calidris falcinellus falcinellus</v>
          </cell>
        </row>
        <row r="4203">
          <cell r="A4203" t="str">
            <v>Calidris falcinellus sibirica</v>
          </cell>
        </row>
        <row r="4204">
          <cell r="A4204" t="str">
            <v>Calidris ferruginea</v>
          </cell>
        </row>
        <row r="4205">
          <cell r="A4205" t="str">
            <v>Calidris melanotos</v>
          </cell>
        </row>
        <row r="4206">
          <cell r="A4206" t="str">
            <v>Calidris pugnax</v>
          </cell>
        </row>
        <row r="4207">
          <cell r="A4207" t="str">
            <v>Calidris ruficollis</v>
          </cell>
        </row>
        <row r="4208">
          <cell r="A4208" t="str">
            <v>Calidris subminuta</v>
          </cell>
        </row>
        <row r="4209">
          <cell r="A4209" t="str">
            <v>Calidris tenuirostris</v>
          </cell>
        </row>
        <row r="4210">
          <cell r="A4210" t="str">
            <v>Calonectris leucomelas</v>
          </cell>
        </row>
        <row r="4211">
          <cell r="A4211" t="str">
            <v>Calyptorhynchus</v>
          </cell>
        </row>
        <row r="4212">
          <cell r="A4212" t="str">
            <v>Calyptorhynchus banksii naso</v>
          </cell>
        </row>
        <row r="4213">
          <cell r="A4213" t="str">
            <v>Caperea marginata</v>
          </cell>
        </row>
        <row r="4214">
          <cell r="A4214" t="str">
            <v>Carcharhinus falciformis</v>
          </cell>
        </row>
        <row r="4215">
          <cell r="A4215" t="str">
            <v>Carcharias taurus</v>
          </cell>
        </row>
        <row r="4216">
          <cell r="A4216" t="str">
            <v>Carcharodon carcharias</v>
          </cell>
        </row>
        <row r="4217">
          <cell r="A4217" t="str">
            <v>Caretta caretta</v>
          </cell>
        </row>
        <row r="4218">
          <cell r="A4218" t="str">
            <v>Carinotrachia carsoniana</v>
          </cell>
        </row>
        <row r="4219">
          <cell r="A4219" t="str">
            <v>Cecropis daurica</v>
          </cell>
        </row>
        <row r="4220">
          <cell r="A4220" t="str">
            <v>Cecropis daurica japonica</v>
          </cell>
        </row>
        <row r="4221">
          <cell r="A4221" t="str">
            <v>Cereopsis novaehollandiae grisea</v>
          </cell>
        </row>
        <row r="4222">
          <cell r="A4222" t="str">
            <v>Cetorhinus maximus</v>
          </cell>
        </row>
        <row r="4223">
          <cell r="A4223" t="str">
            <v>Chaeropus ecaudatus</v>
          </cell>
        </row>
        <row r="4224">
          <cell r="A4224" t="str">
            <v>Chaeropus ecaudatus occidentalis</v>
          </cell>
        </row>
        <row r="4225">
          <cell r="A4225" t="str">
            <v>Chaeropus yirratji</v>
          </cell>
        </row>
        <row r="4226">
          <cell r="A4226" t="str">
            <v>Charadrius bicinctus</v>
          </cell>
        </row>
        <row r="4227">
          <cell r="A4227" t="str">
            <v>Charadrius dubius</v>
          </cell>
        </row>
        <row r="4228">
          <cell r="A4228" t="str">
            <v>Charadrius dubius curonicus</v>
          </cell>
        </row>
        <row r="4229">
          <cell r="A4229" t="str">
            <v>Charadrius leschenaultii</v>
          </cell>
        </row>
        <row r="4230">
          <cell r="A4230" t="str">
            <v>Charadrius leschenaultii leschenaultii</v>
          </cell>
        </row>
        <row r="4231">
          <cell r="A4231" t="str">
            <v>Charadrius mongolus</v>
          </cell>
        </row>
        <row r="4232">
          <cell r="A4232" t="str">
            <v>Charadrius mongolus atrifrons</v>
          </cell>
        </row>
        <row r="4233">
          <cell r="A4233" t="str">
            <v>Charadrius mongolus mongolus</v>
          </cell>
        </row>
        <row r="4234">
          <cell r="A4234" t="str">
            <v>Charadrius mongolus schaeferi</v>
          </cell>
        </row>
        <row r="4235">
          <cell r="A4235" t="str">
            <v>Charadrius veredus</v>
          </cell>
        </row>
        <row r="4236">
          <cell r="A4236" t="str">
            <v>Chelodina kuchlingi</v>
          </cell>
        </row>
        <row r="4237">
          <cell r="A4237" t="str">
            <v>Chelonia mydas</v>
          </cell>
        </row>
        <row r="4238">
          <cell r="A4238" t="str">
            <v>Cherax tenuimanus</v>
          </cell>
        </row>
        <row r="4239">
          <cell r="A4239" t="str">
            <v>Chlidonias leucopterus</v>
          </cell>
        </row>
        <row r="4240">
          <cell r="A4240" t="str">
            <v>Chloebia gouldiae</v>
          </cell>
        </row>
        <row r="4241">
          <cell r="A4241" t="str">
            <v>Christinus sp. 'Cape Le Grand'</v>
          </cell>
        </row>
        <row r="4242">
          <cell r="A4242" t="str">
            <v>Conilurus penicillatus penicillatus</v>
          </cell>
        </row>
        <row r="4243">
          <cell r="A4243" t="str">
            <v>Craterocephalus helenae</v>
          </cell>
        </row>
        <row r="4244">
          <cell r="A4244" t="str">
            <v>Craterocephalus lentiginosus</v>
          </cell>
        </row>
        <row r="4245">
          <cell r="A4245" t="str">
            <v>Crenadactylus tuberculatus</v>
          </cell>
        </row>
        <row r="4246">
          <cell r="A4246" t="str">
            <v>Crinia fimbriata</v>
          </cell>
        </row>
        <row r="4247">
          <cell r="A4247" t="str">
            <v>Cristilabrum bubulum</v>
          </cell>
        </row>
        <row r="4248">
          <cell r="A4248" t="str">
            <v>Cristilabrum buryillum</v>
          </cell>
        </row>
        <row r="4249">
          <cell r="A4249" t="str">
            <v>Cristilabrum grossum</v>
          </cell>
        </row>
        <row r="4250">
          <cell r="A4250" t="str">
            <v>Cristilabrum isolatum</v>
          </cell>
        </row>
        <row r="4251">
          <cell r="A4251" t="str">
            <v>Cristilabrum monodon</v>
          </cell>
        </row>
        <row r="4252">
          <cell r="A4252" t="str">
            <v>Cristilabrum primum</v>
          </cell>
        </row>
        <row r="4253">
          <cell r="A4253" t="str">
            <v>Cristilabrum rectum</v>
          </cell>
        </row>
        <row r="4254">
          <cell r="A4254" t="str">
            <v>Cristilabrum simplex</v>
          </cell>
        </row>
        <row r="4255">
          <cell r="A4255" t="str">
            <v>Cristilabrum solitudum</v>
          </cell>
        </row>
        <row r="4256">
          <cell r="A4256" t="str">
            <v>Cristilabrum spectaculum</v>
          </cell>
        </row>
        <row r="4257">
          <cell r="A4257" t="str">
            <v>Crocodylus johnstoni</v>
          </cell>
        </row>
        <row r="4258">
          <cell r="A4258" t="str">
            <v>Crocodylus porosus</v>
          </cell>
        </row>
        <row r="4259">
          <cell r="A4259" t="str">
            <v>Cryptagama aurita</v>
          </cell>
        </row>
        <row r="4260">
          <cell r="A4260" t="str">
            <v>Ctenophorus nguyarna</v>
          </cell>
        </row>
        <row r="4261">
          <cell r="A4261" t="str">
            <v>Ctenophorus yinnietharra</v>
          </cell>
        </row>
        <row r="4262">
          <cell r="A4262" t="str">
            <v>Ctenotus angusticeps</v>
          </cell>
        </row>
        <row r="4263">
          <cell r="A4263" t="str">
            <v>Ctenotus decaneurus yampiensis</v>
          </cell>
        </row>
        <row r="4264">
          <cell r="A4264" t="str">
            <v>Ctenotus delli</v>
          </cell>
        </row>
        <row r="4265">
          <cell r="A4265" t="str">
            <v>Ctenotus gemmula</v>
          </cell>
        </row>
        <row r="4266">
          <cell r="A4266" t="str">
            <v>Ctenotus gemmula (Swan Coastal Plain subpopulation)</v>
          </cell>
        </row>
        <row r="4267">
          <cell r="A4267" t="str">
            <v>Ctenotus lancelini</v>
          </cell>
        </row>
        <row r="4268">
          <cell r="A4268" t="str">
            <v>Ctenotus nigrilineatus</v>
          </cell>
        </row>
        <row r="4269">
          <cell r="A4269" t="str">
            <v>Ctenotus ora</v>
          </cell>
        </row>
        <row r="4270">
          <cell r="A4270" t="str">
            <v>Ctenotus uber johnstonei</v>
          </cell>
        </row>
        <row r="4271">
          <cell r="A4271" t="str">
            <v>Ctenotus zastictus</v>
          </cell>
        </row>
        <row r="4272">
          <cell r="A4272" t="str">
            <v>Cuculus optatus</v>
          </cell>
        </row>
        <row r="4273">
          <cell r="A4273" t="str">
            <v>Cyclodomorphus branchialis</v>
          </cell>
        </row>
        <row r="4274">
          <cell r="A4274" t="str">
            <v>Cyliosoma sarahae</v>
          </cell>
        </row>
        <row r="4275">
          <cell r="A4275" t="str">
            <v>Cynotelopus notabilis</v>
          </cell>
        </row>
        <row r="4276">
          <cell r="A4276" t="str">
            <v>Damochlora millepunctata</v>
          </cell>
        </row>
        <row r="4277">
          <cell r="A4277" t="str">
            <v>Damochlora spina</v>
          </cell>
        </row>
        <row r="4278">
          <cell r="A4278" t="str">
            <v>Daphnia jollyi</v>
          </cell>
        </row>
        <row r="4279">
          <cell r="A4279" t="str">
            <v>Daphnia occidentalis</v>
          </cell>
        </row>
        <row r="4280">
          <cell r="A4280" t="str">
            <v>Dasycercus</v>
          </cell>
        </row>
        <row r="4281">
          <cell r="A4281" t="str">
            <v>Dasycercus blythi</v>
          </cell>
        </row>
        <row r="4282">
          <cell r="A4282" t="str">
            <v>Dasycercus cristicauda</v>
          </cell>
        </row>
        <row r="4283">
          <cell r="A4283" t="str">
            <v>Dasyornis broadbenti litoralis</v>
          </cell>
        </row>
        <row r="4284">
          <cell r="A4284" t="str">
            <v>Dasyornis longirostris</v>
          </cell>
        </row>
        <row r="4285">
          <cell r="A4285" t="str">
            <v>Dasyurus geoffroii</v>
          </cell>
        </row>
        <row r="4286">
          <cell r="A4286" t="str">
            <v>Dasyurus geoffroii fortis</v>
          </cell>
        </row>
        <row r="4287">
          <cell r="A4287" t="str">
            <v>Dasyurus hallucatus</v>
          </cell>
        </row>
        <row r="4288">
          <cell r="A4288" t="str">
            <v>Delma concinna major</v>
          </cell>
        </row>
        <row r="4289">
          <cell r="A4289" t="str">
            <v>Dermochelys coriacea</v>
          </cell>
        </row>
        <row r="4290">
          <cell r="A4290" t="str">
            <v>Diomedea amsterdamensis</v>
          </cell>
        </row>
        <row r="4291">
          <cell r="A4291" t="str">
            <v>Diomedea antipodensis</v>
          </cell>
        </row>
        <row r="4292">
          <cell r="A4292" t="str">
            <v>Diomedea antipodensis antipodensis</v>
          </cell>
        </row>
        <row r="4293">
          <cell r="A4293" t="str">
            <v>Diomedea antipodensis gibsoni</v>
          </cell>
        </row>
        <row r="4294">
          <cell r="A4294" t="str">
            <v>Diomedea dabbenena</v>
          </cell>
        </row>
        <row r="4295">
          <cell r="A4295" t="str">
            <v>Diomedea epomophora</v>
          </cell>
        </row>
        <row r="4296">
          <cell r="A4296" t="str">
            <v>Diomedea exulans</v>
          </cell>
        </row>
        <row r="4297">
          <cell r="A4297" t="str">
            <v>Diomedea sanfordi</v>
          </cell>
        </row>
        <row r="4298">
          <cell r="A4298" t="str">
            <v>Diplodactylus capensis</v>
          </cell>
        </row>
        <row r="4299">
          <cell r="A4299" t="str">
            <v>Diplodactylus fulleri</v>
          </cell>
        </row>
        <row r="4300">
          <cell r="A4300" t="str">
            <v>Diplodactylus kenneallyi</v>
          </cell>
        </row>
        <row r="4301">
          <cell r="A4301" t="str">
            <v>Diporiphora convergens</v>
          </cell>
        </row>
        <row r="4302">
          <cell r="A4302" t="str">
            <v>Draculoides anachoretus</v>
          </cell>
        </row>
        <row r="4303">
          <cell r="A4303" t="str">
            <v>Draculoides bramstokeri</v>
          </cell>
        </row>
        <row r="4304">
          <cell r="A4304" t="str">
            <v>Draculoides brooksi</v>
          </cell>
        </row>
        <row r="4305">
          <cell r="A4305" t="str">
            <v>Draculoides bythius</v>
          </cell>
        </row>
        <row r="4306">
          <cell r="A4306" t="str">
            <v>Draculoides gnophicola</v>
          </cell>
        </row>
        <row r="4307">
          <cell r="A4307" t="str">
            <v>Draculoides julianneae</v>
          </cell>
        </row>
        <row r="4308">
          <cell r="A4308" t="str">
            <v>Draculoides kryptus</v>
          </cell>
        </row>
        <row r="4309">
          <cell r="A4309" t="str">
            <v>Draculoides mesozeirus</v>
          </cell>
        </row>
        <row r="4310">
          <cell r="A4310" t="str">
            <v>Dugong dugon</v>
          </cell>
        </row>
        <row r="4311">
          <cell r="A4311" t="str">
            <v>Dupucharopa millestriata</v>
          </cell>
        </row>
        <row r="4312">
          <cell r="A4312" t="str">
            <v>Egernia stokesii badia</v>
          </cell>
        </row>
        <row r="4313">
          <cell r="A4313" t="str">
            <v>Egernia stokesii stokesii</v>
          </cell>
        </row>
        <row r="4314">
          <cell r="A4314" t="str">
            <v>Elanus scriptus</v>
          </cell>
        </row>
        <row r="4315">
          <cell r="A4315" t="str">
            <v>Elapognathus minor</v>
          </cell>
        </row>
        <row r="4316">
          <cell r="A4316" t="str">
            <v>Engaewa pseudoreducta</v>
          </cell>
        </row>
        <row r="4317">
          <cell r="A4317" t="str">
            <v>Engaewa reducta</v>
          </cell>
        </row>
        <row r="4318">
          <cell r="A4318" t="str">
            <v>Engaewa walpolea</v>
          </cell>
        </row>
        <row r="4319">
          <cell r="A4319" t="str">
            <v>Enteropogon minutus</v>
          </cell>
        </row>
        <row r="4320">
          <cell r="A4320" t="str">
            <v>Eretmochelys imbricata</v>
          </cell>
        </row>
        <row r="4321">
          <cell r="A4321" t="str">
            <v>Erythrotriorchis radiatus</v>
          </cell>
        </row>
        <row r="4322">
          <cell r="A4322" t="str">
            <v>Eubalaena australis</v>
          </cell>
        </row>
        <row r="4323">
          <cell r="A4323" t="str">
            <v>Euoplos inornatus</v>
          </cell>
        </row>
        <row r="4324">
          <cell r="A4324" t="str">
            <v>Falco hypoleucos</v>
          </cell>
        </row>
        <row r="4325">
          <cell r="A4325" t="str">
            <v>Falco peregrinus</v>
          </cell>
        </row>
        <row r="4326">
          <cell r="A4326" t="str">
            <v>Falco peregrinus japonensis</v>
          </cell>
        </row>
        <row r="4327">
          <cell r="A4327" t="str">
            <v>Falco peregrinus macropus</v>
          </cell>
        </row>
        <row r="4328">
          <cell r="A4328" t="str">
            <v>Falcunculus frontatus whitei</v>
          </cell>
        </row>
        <row r="4329">
          <cell r="A4329" t="str">
            <v>Falcunculus whitei</v>
          </cell>
        </row>
        <row r="4330">
          <cell r="A4330" t="str">
            <v>Falsistrellus mackenziei</v>
          </cell>
        </row>
        <row r="4331">
          <cell r="A4331" t="str">
            <v>Fibulacamptus bisetosus</v>
          </cell>
        </row>
        <row r="4332">
          <cell r="A4332" t="str">
            <v>Fregata andrewsi</v>
          </cell>
        </row>
        <row r="4333">
          <cell r="A4333" t="str">
            <v>Fregata ariel</v>
          </cell>
        </row>
        <row r="4334">
          <cell r="A4334" t="str">
            <v>Fregata ariel ariel</v>
          </cell>
        </row>
        <row r="4335">
          <cell r="A4335" t="str">
            <v>Fregata minor</v>
          </cell>
        </row>
        <row r="4336">
          <cell r="A4336" t="str">
            <v>Galaxias truttaceus (Western Australian population)</v>
          </cell>
        </row>
        <row r="4337">
          <cell r="A4337" t="str">
            <v>Galaxiella munda</v>
          </cell>
        </row>
        <row r="4338">
          <cell r="A4338" t="str">
            <v>Galaxiella nigrostriata</v>
          </cell>
        </row>
        <row r="4339">
          <cell r="A4339" t="str">
            <v>Gallinago hardwickii</v>
          </cell>
        </row>
        <row r="4340">
          <cell r="A4340" t="str">
            <v>Gallinago megala</v>
          </cell>
        </row>
        <row r="4341">
          <cell r="A4341" t="str">
            <v>Gallinago stenura</v>
          </cell>
        </row>
        <row r="4342">
          <cell r="A4342" t="str">
            <v>Gelochelidon nilotica</v>
          </cell>
        </row>
        <row r="4343">
          <cell r="A4343" t="str">
            <v>Gelochelidon nilotica affinis</v>
          </cell>
        </row>
        <row r="4344">
          <cell r="A4344" t="str">
            <v>Gelochelidon nilotica macrotarsa</v>
          </cell>
        </row>
        <row r="4345">
          <cell r="A4345" t="str">
            <v>Gelochelidon nilotica nilotica</v>
          </cell>
        </row>
        <row r="4346">
          <cell r="A4346" t="str">
            <v>Geocrinia lutea</v>
          </cell>
        </row>
        <row r="4347">
          <cell r="A4347" t="str">
            <v>Geophaps smithii</v>
          </cell>
        </row>
        <row r="4348">
          <cell r="A4348" t="str">
            <v>Geophaps smithii blaauwi</v>
          </cell>
        </row>
        <row r="4349">
          <cell r="A4349" t="str">
            <v>Geophaps smithii smithii</v>
          </cell>
        </row>
        <row r="4350">
          <cell r="A4350" t="str">
            <v>Geotria australis</v>
          </cell>
        </row>
        <row r="4351">
          <cell r="A4351" t="str">
            <v>Glacidorbis occidentalis</v>
          </cell>
        </row>
        <row r="4352">
          <cell r="A4352" t="str">
            <v>Glareola maldivarum</v>
          </cell>
        </row>
        <row r="4353">
          <cell r="A4353" t="str">
            <v>Glossurocolletes bilobatus</v>
          </cell>
        </row>
        <row r="4354">
          <cell r="A4354" t="str">
            <v>Glyphis garricki</v>
          </cell>
        </row>
        <row r="4355">
          <cell r="A4355" t="str">
            <v>Hadra wilsoni</v>
          </cell>
        </row>
        <row r="4356">
          <cell r="A4356" t="str">
            <v>Helicarion castanea</v>
          </cell>
        </row>
        <row r="4357">
          <cell r="A4357" t="str">
            <v>Hemisaga lucifer</v>
          </cell>
        </row>
        <row r="4358">
          <cell r="A4358" t="str">
            <v>Hemisaga vepreculae</v>
          </cell>
        </row>
        <row r="4359">
          <cell r="A4359" t="str">
            <v>Hephaestus epirrhinos</v>
          </cell>
        </row>
        <row r="4360">
          <cell r="A4360" t="str">
            <v>Hesperocolletes douglasi</v>
          </cell>
        </row>
        <row r="4361">
          <cell r="A4361" t="str">
            <v>Hipposideros stenotis</v>
          </cell>
        </row>
        <row r="4362">
          <cell r="A4362" t="str">
            <v>Hirundapus caudacutus</v>
          </cell>
        </row>
        <row r="4363">
          <cell r="A4363" t="str">
            <v>Hirundapus caudacutus caudacutus</v>
          </cell>
        </row>
        <row r="4364">
          <cell r="A4364" t="str">
            <v>Hirundo rustica</v>
          </cell>
        </row>
        <row r="4365">
          <cell r="A4365" t="str">
            <v>Hirundo rustica gutturalis</v>
          </cell>
        </row>
        <row r="4366">
          <cell r="A4366" t="str">
            <v>Hirundo rustica tytleri</v>
          </cell>
        </row>
        <row r="4367">
          <cell r="A4367" t="str">
            <v>Hurleya sp. (WAM C23193)</v>
          </cell>
        </row>
        <row r="4368">
          <cell r="A4368" t="str">
            <v>Hydrobates matsudairae</v>
          </cell>
        </row>
        <row r="4369">
          <cell r="A4369" t="str">
            <v>Hydrobates monorhis</v>
          </cell>
        </row>
        <row r="4370">
          <cell r="A4370" t="str">
            <v>Hydromys chrysogaster</v>
          </cell>
        </row>
        <row r="4371">
          <cell r="A4371" t="str">
            <v>Hydroprogne caspia</v>
          </cell>
        </row>
        <row r="4372">
          <cell r="A4372" t="str">
            <v>Hylaeus globuliferus</v>
          </cell>
        </row>
        <row r="4373">
          <cell r="A4373" t="str">
            <v>Hypseleotris aurea</v>
          </cell>
        </row>
        <row r="4374">
          <cell r="A4374" t="str">
            <v>Hypseleotris ejuncida</v>
          </cell>
        </row>
        <row r="4375">
          <cell r="A4375" t="str">
            <v>Ideoblothrus linnaei</v>
          </cell>
        </row>
        <row r="4376">
          <cell r="A4376" t="str">
            <v>Ideoblothrus sp. 'Mesa A' (WAM T81374)</v>
          </cell>
        </row>
        <row r="4377">
          <cell r="A4377" t="str">
            <v>Idiosoma</v>
          </cell>
        </row>
        <row r="4378">
          <cell r="A4378" t="str">
            <v>Idiosoma arenaceum</v>
          </cell>
        </row>
        <row r="4379">
          <cell r="A4379" t="str">
            <v>Idiosoma castellum</v>
          </cell>
        </row>
        <row r="4380">
          <cell r="A4380" t="str">
            <v>Idiosoma clypeatum</v>
          </cell>
        </row>
        <row r="4381">
          <cell r="A4381" t="str">
            <v>Idiosoma dandaragan</v>
          </cell>
        </row>
        <row r="4382">
          <cell r="A4382" t="str">
            <v>Idiosoma formosum</v>
          </cell>
        </row>
        <row r="4383">
          <cell r="A4383" t="str">
            <v>Idiosoma gardneri</v>
          </cell>
        </row>
        <row r="4384">
          <cell r="A4384" t="str">
            <v>Idiosoma gutharuka</v>
          </cell>
        </row>
        <row r="4385">
          <cell r="A4385" t="str">
            <v>Idiosoma incomptum</v>
          </cell>
        </row>
        <row r="4386">
          <cell r="A4386" t="str">
            <v>Idiosoma intermedium</v>
          </cell>
        </row>
        <row r="4387">
          <cell r="A4387" t="str">
            <v>Idiosoma kopejtkaorum</v>
          </cell>
        </row>
        <row r="4388">
          <cell r="A4388" t="str">
            <v>Idiosoma kwongan</v>
          </cell>
        </row>
        <row r="4389">
          <cell r="A4389" t="str">
            <v>Idiosoma mcclementsorum</v>
          </cell>
        </row>
        <row r="4390">
          <cell r="A4390" t="str">
            <v>Idiosoma mcnamarai</v>
          </cell>
        </row>
        <row r="4391">
          <cell r="A4391" t="str">
            <v>Idiosoma nigrum</v>
          </cell>
        </row>
        <row r="4392">
          <cell r="A4392" t="str">
            <v>Idiosoma schoknechtorum</v>
          </cell>
        </row>
        <row r="4393">
          <cell r="A4393" t="str">
            <v>Idiosoma sigillatum</v>
          </cell>
        </row>
        <row r="4394">
          <cell r="A4394" t="str">
            <v>Indohya damocles</v>
          </cell>
        </row>
        <row r="4395">
          <cell r="A4395" t="str">
            <v>Isoodon auratus</v>
          </cell>
        </row>
        <row r="4396">
          <cell r="A4396" t="str">
            <v>Isoodon auratus auratus</v>
          </cell>
        </row>
        <row r="4397">
          <cell r="A4397" t="str">
            <v>Isoodon auratus barrowensis</v>
          </cell>
        </row>
        <row r="4398">
          <cell r="A4398" t="str">
            <v>Isoodon fusciventer</v>
          </cell>
        </row>
        <row r="4399">
          <cell r="A4399" t="str">
            <v>Isurus oxyrinchus</v>
          </cell>
        </row>
        <row r="4400">
          <cell r="A4400" t="str">
            <v>Isurus paucus</v>
          </cell>
        </row>
        <row r="4401">
          <cell r="A4401" t="str">
            <v>Ixalodectes flectocercus</v>
          </cell>
        </row>
        <row r="4402">
          <cell r="A4402" t="str">
            <v>Ixobrychus dubius</v>
          </cell>
        </row>
        <row r="4403">
          <cell r="A4403" t="str">
            <v>Ixobrychus flavicollis australis</v>
          </cell>
        </row>
        <row r="4404">
          <cell r="A4404" t="str">
            <v>Jalmenus aridus</v>
          </cell>
        </row>
        <row r="4405">
          <cell r="A4405" t="str">
            <v>Kawanaphila pachomai</v>
          </cell>
        </row>
        <row r="4406">
          <cell r="A4406" t="str">
            <v>Kimberleyeleotris hutchinsi</v>
          </cell>
        </row>
        <row r="4407">
          <cell r="A4407" t="str">
            <v>Kimberleyeleotris notata</v>
          </cell>
        </row>
        <row r="4408">
          <cell r="A4408" t="str">
            <v>Kimboraga exanimus</v>
          </cell>
        </row>
        <row r="4409">
          <cell r="A4409" t="str">
            <v>Kimboraga micromphala</v>
          </cell>
        </row>
        <row r="4410">
          <cell r="A4410" t="str">
            <v>Kimboraga yammerana</v>
          </cell>
        </row>
        <row r="4411">
          <cell r="A4411" t="str">
            <v>Kumonga exleyi</v>
          </cell>
        </row>
        <row r="4412">
          <cell r="A4412" t="str">
            <v>Kwonkan eboracum</v>
          </cell>
        </row>
        <row r="4413">
          <cell r="A4413" t="str">
            <v>Kwonkan moriartii</v>
          </cell>
        </row>
        <row r="4414">
          <cell r="A4414" t="str">
            <v>Lagenodelphis hosei</v>
          </cell>
        </row>
        <row r="4415">
          <cell r="A4415" t="str">
            <v>Lagenorhynchus obscurus</v>
          </cell>
        </row>
        <row r="4416">
          <cell r="A4416" t="str">
            <v>Lagorchestes asomatus</v>
          </cell>
        </row>
        <row r="4417">
          <cell r="A4417" t="str">
            <v>Lagorchestes conspicillatus conspicillatus</v>
          </cell>
        </row>
        <row r="4418">
          <cell r="A4418" t="str">
            <v>Lagorchestes conspicillatus leichardti</v>
          </cell>
        </row>
        <row r="4419">
          <cell r="A4419" t="str">
            <v>Lagorchestes hirsutus (Central Australia)</v>
          </cell>
        </row>
        <row r="4420">
          <cell r="A4420" t="str">
            <v>Lagorchestes hirsutus bernieri</v>
          </cell>
        </row>
        <row r="4421">
          <cell r="A4421" t="str">
            <v>Lagorchestes hirsutus hirsutus</v>
          </cell>
        </row>
        <row r="4422">
          <cell r="A4422" t="str">
            <v>Lagostrophus fasciatus fasciatus</v>
          </cell>
        </row>
        <row r="4423">
          <cell r="A4423" t="str">
            <v>Lagynochthonius asema</v>
          </cell>
        </row>
        <row r="4424">
          <cell r="A4424" t="str">
            <v>Lamna nasus</v>
          </cell>
        </row>
        <row r="4425">
          <cell r="A4425" t="str">
            <v>Leggadina lakedownensis</v>
          </cell>
        </row>
        <row r="4426">
          <cell r="A4426" t="str">
            <v>Leiopotherapon aheneus</v>
          </cell>
        </row>
        <row r="4427">
          <cell r="A4427" t="str">
            <v>Leiopotherapon macrolepis</v>
          </cell>
        </row>
        <row r="4428">
          <cell r="A4428" t="str">
            <v>Leioproctus contrarius</v>
          </cell>
        </row>
        <row r="4429">
          <cell r="A4429" t="str">
            <v>Leioproctus douglasiellus</v>
          </cell>
        </row>
        <row r="4430">
          <cell r="A4430" t="str">
            <v>Leipoa ocellata</v>
          </cell>
        </row>
        <row r="4431">
          <cell r="A4431" t="str">
            <v>Lepidochelys olivacea</v>
          </cell>
        </row>
        <row r="4432">
          <cell r="A4432" t="str">
            <v>Lepidogalaxias salamandroides</v>
          </cell>
        </row>
        <row r="4433">
          <cell r="A4433" t="str">
            <v>Leporillus apicalis</v>
          </cell>
        </row>
        <row r="4434">
          <cell r="A4434" t="str">
            <v>Leporillus conditor</v>
          </cell>
        </row>
        <row r="4435">
          <cell r="A4435" t="str">
            <v>Lerista allochira</v>
          </cell>
        </row>
        <row r="4436">
          <cell r="A4436" t="str">
            <v>Lerista axillaris</v>
          </cell>
        </row>
        <row r="4437">
          <cell r="A4437" t="str">
            <v>Lerista bunglebungle</v>
          </cell>
        </row>
        <row r="4438">
          <cell r="A4438" t="str">
            <v>Lerista eupoda</v>
          </cell>
        </row>
        <row r="4439">
          <cell r="A4439" t="str">
            <v>Lerista haroldi</v>
          </cell>
        </row>
        <row r="4440">
          <cell r="A4440" t="str">
            <v>Lerista humphriesi</v>
          </cell>
        </row>
        <row r="4441">
          <cell r="A4441" t="str">
            <v>Lerista kalumburu</v>
          </cell>
        </row>
        <row r="4442">
          <cell r="A4442" t="str">
            <v>Lerista lineata</v>
          </cell>
        </row>
        <row r="4443">
          <cell r="A4443" t="str">
            <v>Lerista macropisthopus remota</v>
          </cell>
        </row>
        <row r="4444">
          <cell r="A4444" t="str">
            <v>Lerista nevinae</v>
          </cell>
        </row>
        <row r="4445">
          <cell r="A4445" t="str">
            <v>Lerista planiventralis maryani</v>
          </cell>
        </row>
        <row r="4446">
          <cell r="A4446" t="str">
            <v>Lerista praefrontalis</v>
          </cell>
        </row>
        <row r="4447">
          <cell r="A4447" t="str">
            <v>Lerista puncticauda</v>
          </cell>
        </row>
        <row r="4448">
          <cell r="A4448" t="str">
            <v>Lerista quadrivincula</v>
          </cell>
        </row>
        <row r="4449">
          <cell r="A4449" t="str">
            <v>Lerista robusta</v>
          </cell>
        </row>
        <row r="4450">
          <cell r="A4450" t="str">
            <v>Lerista separanda</v>
          </cell>
        </row>
        <row r="4451">
          <cell r="A4451" t="str">
            <v>Lerista viduata</v>
          </cell>
        </row>
        <row r="4452">
          <cell r="A4452" t="str">
            <v>Lerista yuna</v>
          </cell>
        </row>
        <row r="4453">
          <cell r="A4453" t="str">
            <v>Lewinia pectoralis clelandi</v>
          </cell>
        </row>
        <row r="4454">
          <cell r="A4454" t="str">
            <v>Liagoceradocus branchialis</v>
          </cell>
        </row>
        <row r="4455">
          <cell r="A4455" t="str">
            <v>Liagoceradocus subthalassicus</v>
          </cell>
        </row>
        <row r="4456">
          <cell r="A4456" t="str">
            <v>Liasis olivaceus barroni</v>
          </cell>
        </row>
        <row r="4457">
          <cell r="A4457" t="str">
            <v>Limicola falcinellus</v>
          </cell>
        </row>
        <row r="4458">
          <cell r="A4458" t="str">
            <v>Limnodromus semipalmatus</v>
          </cell>
        </row>
        <row r="4459">
          <cell r="A4459" t="str">
            <v>Limosa lapponica</v>
          </cell>
        </row>
        <row r="4460">
          <cell r="A4460" t="str">
            <v>Limosa lapponica anadyrensis</v>
          </cell>
        </row>
        <row r="4461">
          <cell r="A4461" t="str">
            <v>Limosa lapponica baueri</v>
          </cell>
        </row>
        <row r="4462">
          <cell r="A4462" t="str">
            <v>Limosa lapponica lapponica</v>
          </cell>
        </row>
        <row r="4463">
          <cell r="A4463" t="str">
            <v>Limosa lapponica menzbieri</v>
          </cell>
        </row>
        <row r="4464">
          <cell r="A4464" t="str">
            <v>Limosa limosa</v>
          </cell>
        </row>
        <row r="4465">
          <cell r="A4465" t="str">
            <v>Limosa limosa melanuroides</v>
          </cell>
        </row>
        <row r="4466">
          <cell r="A4466" t="str">
            <v>Liopholis kintorei</v>
          </cell>
        </row>
        <row r="4467">
          <cell r="A4467" t="str">
            <v>Liopholis pulchra longicauda</v>
          </cell>
        </row>
        <row r="4468">
          <cell r="A4468" t="str">
            <v>Macroderma gigas</v>
          </cell>
        </row>
        <row r="4469">
          <cell r="A4469" t="str">
            <v>Macronectes giganteus</v>
          </cell>
        </row>
        <row r="4470">
          <cell r="A4470" t="str">
            <v>Macronectes halli</v>
          </cell>
        </row>
        <row r="4471">
          <cell r="A4471" t="str">
            <v>Macrotis lagotis</v>
          </cell>
        </row>
        <row r="4472">
          <cell r="A4472" t="str">
            <v>Macrotis leucura</v>
          </cell>
        </row>
        <row r="4473">
          <cell r="A4473" t="str">
            <v>Malurus assimilis bernieri</v>
          </cell>
        </row>
        <row r="4474">
          <cell r="A4474" t="str">
            <v>Malurus coronatus coronatus</v>
          </cell>
        </row>
        <row r="4475">
          <cell r="A4475" t="str">
            <v>Malurus lamberti</v>
          </cell>
        </row>
        <row r="4476">
          <cell r="A4476" t="str">
            <v>Malurus leucopterus edouardi</v>
          </cell>
        </row>
        <row r="4477">
          <cell r="A4477" t="str">
            <v>Malurus leucopterus leucopterus</v>
          </cell>
        </row>
        <row r="4478">
          <cell r="A4478" t="str">
            <v>Maratus sarahae</v>
          </cell>
        </row>
        <row r="4479">
          <cell r="A4479" t="str">
            <v>Megaptera novaeangliae</v>
          </cell>
        </row>
        <row r="4480">
          <cell r="A4480" t="str">
            <v>Megaptera novaeangliae australis</v>
          </cell>
        </row>
        <row r="4481">
          <cell r="A4481" t="str">
            <v>Mesembriomys gouldii gouldii</v>
          </cell>
        </row>
        <row r="4482">
          <cell r="A4482" t="str">
            <v>Mesembriomys macrurus</v>
          </cell>
        </row>
        <row r="4483">
          <cell r="A4483" t="str">
            <v>Milyeringa justitia</v>
          </cell>
        </row>
        <row r="4484">
          <cell r="A4484" t="str">
            <v>Milyeringa veritas</v>
          </cell>
        </row>
        <row r="4485">
          <cell r="A4485" t="str">
            <v>Mobula alfredi</v>
          </cell>
        </row>
        <row r="4486">
          <cell r="A4486" t="str">
            <v>Mobula birostris</v>
          </cell>
        </row>
        <row r="4487">
          <cell r="A4487" t="str">
            <v>Mobula eregoodoo</v>
          </cell>
        </row>
        <row r="4488">
          <cell r="A4488" t="str">
            <v>Mobula thurstoni</v>
          </cell>
        </row>
        <row r="4489">
          <cell r="A4489" t="str">
            <v>Morelia carinata</v>
          </cell>
        </row>
        <row r="4490">
          <cell r="A4490" t="str">
            <v>Motacilla cinerea</v>
          </cell>
        </row>
        <row r="4491">
          <cell r="A4491" t="str">
            <v>Motacilla cinerea cinerea</v>
          </cell>
        </row>
        <row r="4492">
          <cell r="A4492" t="str">
            <v>Motacilla flava</v>
          </cell>
        </row>
        <row r="4493">
          <cell r="A4493" t="str">
            <v>Mouldingia occidentalis</v>
          </cell>
        </row>
        <row r="4494">
          <cell r="A4494" t="str">
            <v>Myrmecobius fasciatus</v>
          </cell>
        </row>
        <row r="4495">
          <cell r="A4495" t="str">
            <v>Myrmecobius fasciatus fasciatus</v>
          </cell>
        </row>
        <row r="4496">
          <cell r="A4496" t="str">
            <v>Nannatherina balstoni</v>
          </cell>
        </row>
        <row r="4497">
          <cell r="A4497" t="str">
            <v>Nannoperca pygmaea</v>
          </cell>
        </row>
        <row r="4498">
          <cell r="A4498" t="str">
            <v>Nanotrachia orientalis</v>
          </cell>
        </row>
        <row r="4499">
          <cell r="A4499" t="str">
            <v>Natator depressus</v>
          </cell>
        </row>
        <row r="4500">
          <cell r="A4500" t="str">
            <v>Nedsia chevronia</v>
          </cell>
        </row>
        <row r="4501">
          <cell r="A4501" t="str">
            <v>Nedsia fragilis</v>
          </cell>
        </row>
        <row r="4502">
          <cell r="A4502" t="str">
            <v>Nedsia humphreysi</v>
          </cell>
        </row>
        <row r="4503">
          <cell r="A4503" t="str">
            <v>Nedsia hurlberti</v>
          </cell>
        </row>
        <row r="4504">
          <cell r="A4504" t="str">
            <v>Nedsia macrosculptilis</v>
          </cell>
        </row>
        <row r="4505">
          <cell r="A4505" t="str">
            <v>Nedsia sculptilis</v>
          </cell>
        </row>
        <row r="4506">
          <cell r="A4506" t="str">
            <v>Nedsia straskraba</v>
          </cell>
        </row>
        <row r="4507">
          <cell r="A4507" t="str">
            <v>Nedsia urifimbriata</v>
          </cell>
        </row>
        <row r="4508">
          <cell r="A4508" t="str">
            <v>Neelaps calonotos</v>
          </cell>
        </row>
        <row r="4509">
          <cell r="A4509" t="str">
            <v>Neopasiphae simplicior</v>
          </cell>
        </row>
        <row r="4510">
          <cell r="A4510" t="str">
            <v>Neophoca cinerea</v>
          </cell>
        </row>
        <row r="4511">
          <cell r="A4511" t="str">
            <v>Ningbingia australis</v>
          </cell>
        </row>
        <row r="4512">
          <cell r="A4512" t="str">
            <v>Ningbingia australis australis</v>
          </cell>
        </row>
        <row r="4513">
          <cell r="A4513" t="str">
            <v>Ningbingia australis elongata</v>
          </cell>
        </row>
        <row r="4514">
          <cell r="A4514" t="str">
            <v>Ningbingia bulla</v>
          </cell>
        </row>
        <row r="4515">
          <cell r="A4515" t="str">
            <v>Ningbingia dentiens</v>
          </cell>
        </row>
        <row r="4516">
          <cell r="A4516" t="str">
            <v>Ningbingia laurina</v>
          </cell>
        </row>
        <row r="4517">
          <cell r="A4517" t="str">
            <v>Ningbingia octava</v>
          </cell>
        </row>
        <row r="4518">
          <cell r="A4518" t="str">
            <v>Ningbingia res</v>
          </cell>
        </row>
        <row r="4519">
          <cell r="A4519" t="str">
            <v>Ninox connivens connivens</v>
          </cell>
        </row>
        <row r="4520">
          <cell r="A4520" t="str">
            <v>Nocticola flabella</v>
          </cell>
        </row>
        <row r="4521">
          <cell r="A4521" t="str">
            <v>Northiella narethae</v>
          </cell>
        </row>
        <row r="4522">
          <cell r="A4522" t="str">
            <v>Nososticta pilbara</v>
          </cell>
        </row>
        <row r="4523">
          <cell r="A4523" t="str">
            <v>Notamacropus eugenii derbianus</v>
          </cell>
        </row>
        <row r="4524">
          <cell r="A4524" t="str">
            <v>Notamacropus irma</v>
          </cell>
        </row>
        <row r="4525">
          <cell r="A4525" t="str">
            <v>Notomys amplus</v>
          </cell>
        </row>
        <row r="4526">
          <cell r="A4526" t="str">
            <v>Notomys longicaudatus</v>
          </cell>
        </row>
        <row r="4527">
          <cell r="A4527" t="str">
            <v>Notomys macrotis</v>
          </cell>
        </row>
        <row r="4528">
          <cell r="A4528" t="str">
            <v>Notoryctes</v>
          </cell>
        </row>
        <row r="4529">
          <cell r="A4529" t="str">
            <v>Notoryctes caurinus</v>
          </cell>
        </row>
        <row r="4530">
          <cell r="A4530" t="str">
            <v>Notoryctes typhlops</v>
          </cell>
        </row>
        <row r="4531">
          <cell r="A4531" t="str">
            <v>Notoscincus butleri</v>
          </cell>
        </row>
        <row r="4532">
          <cell r="A4532" t="str">
            <v>Numenius madagascariensis</v>
          </cell>
        </row>
        <row r="4533">
          <cell r="A4533" t="str">
            <v>Numenius minutus</v>
          </cell>
        </row>
        <row r="4534">
          <cell r="A4534" t="str">
            <v>Numenius phaeopus</v>
          </cell>
        </row>
        <row r="4535">
          <cell r="A4535" t="str">
            <v>Numenius phaeopus variegatus</v>
          </cell>
        </row>
        <row r="4536">
          <cell r="A4536" t="str">
            <v>Nyctophilus major tor</v>
          </cell>
        </row>
        <row r="4537">
          <cell r="A4537" t="str">
            <v>Occirhenea georgiana</v>
          </cell>
        </row>
        <row r="4538">
          <cell r="A4538" t="str">
            <v>Oceanites oceanicus</v>
          </cell>
        </row>
        <row r="4539">
          <cell r="A4539" t="str">
            <v>Oceanites oceanicus oceanicus</v>
          </cell>
        </row>
        <row r="4540">
          <cell r="A4540" t="str">
            <v>Oceanodroma matsudariae</v>
          </cell>
        </row>
        <row r="4541">
          <cell r="A4541" t="str">
            <v>Oceanodroma monorhis</v>
          </cell>
        </row>
        <row r="4542">
          <cell r="A4542" t="str">
            <v>Ogyris subterrestris petrina</v>
          </cell>
        </row>
        <row r="4543">
          <cell r="A4543" t="str">
            <v>Onychogalea lunata</v>
          </cell>
        </row>
        <row r="4544">
          <cell r="A4544" t="str">
            <v>Onychoprion anaethetus</v>
          </cell>
        </row>
        <row r="4545">
          <cell r="A4545" t="str">
            <v>Onychoprion anaethetus anaethetus</v>
          </cell>
        </row>
        <row r="4546">
          <cell r="A4546" t="str">
            <v>Ophisternon candidum</v>
          </cell>
        </row>
        <row r="4547">
          <cell r="A4547" t="str">
            <v>Orcaella heinsohni</v>
          </cell>
        </row>
        <row r="4548">
          <cell r="A4548" t="str">
            <v>Orcinus orca</v>
          </cell>
        </row>
        <row r="4549">
          <cell r="A4549" t="str">
            <v>Ordtrachia elegans</v>
          </cell>
        </row>
        <row r="4550">
          <cell r="A4550" t="str">
            <v>Ordtrachia septentrionalis</v>
          </cell>
        </row>
        <row r="4551">
          <cell r="A4551" t="str">
            <v>Osphranter robustus isabellinus</v>
          </cell>
        </row>
        <row r="4552">
          <cell r="A4552" t="str">
            <v>Oxyura australis</v>
          </cell>
        </row>
        <row r="4553">
          <cell r="A4553" t="str">
            <v>Ozimops cobourgianus</v>
          </cell>
        </row>
        <row r="4554">
          <cell r="A4554" t="str">
            <v>Pachysaga strobila</v>
          </cell>
        </row>
        <row r="4555">
          <cell r="A4555" t="str">
            <v>Pandion haliaetus</v>
          </cell>
        </row>
        <row r="4556">
          <cell r="A4556" t="str">
            <v>Paradraculoides anachoretus</v>
          </cell>
        </row>
        <row r="4557">
          <cell r="A4557" t="str">
            <v>Paradraculoides bythius</v>
          </cell>
        </row>
        <row r="4558">
          <cell r="A4558" t="str">
            <v>Parantechinus apicalis</v>
          </cell>
        </row>
        <row r="4559">
          <cell r="A4559" t="str">
            <v>Paraplatyarthrus subterraneus</v>
          </cell>
        </row>
        <row r="4560">
          <cell r="A4560" t="str">
            <v>Parartemia contracta</v>
          </cell>
        </row>
        <row r="4561">
          <cell r="A4561" t="str">
            <v>Parasuta spectabilis bushi</v>
          </cell>
        </row>
        <row r="4562">
          <cell r="A4562" t="str">
            <v>Paroplocephalus atriceps</v>
          </cell>
        </row>
        <row r="4563">
          <cell r="A4563" t="str">
            <v>Perameles bougainville</v>
          </cell>
        </row>
        <row r="4564">
          <cell r="A4564" t="str">
            <v>Perameles eremiana</v>
          </cell>
        </row>
        <row r="4565">
          <cell r="A4565" t="str">
            <v>Perameles myosuros</v>
          </cell>
        </row>
        <row r="4566">
          <cell r="A4566" t="str">
            <v>Perameles papillon</v>
          </cell>
        </row>
        <row r="4567">
          <cell r="A4567" t="str">
            <v>Petrogale burbidgei</v>
          </cell>
        </row>
        <row r="4568">
          <cell r="A4568" t="str">
            <v>Petrogale concinna monastria</v>
          </cell>
        </row>
        <row r="4569">
          <cell r="A4569" t="str">
            <v>Petrogale lateralis centralis</v>
          </cell>
        </row>
        <row r="4570">
          <cell r="A4570" t="str">
            <v>Petrogale lateralis hacketti</v>
          </cell>
        </row>
        <row r="4571">
          <cell r="A4571" t="str">
            <v>Petrogale lateralis kimberleyensis</v>
          </cell>
        </row>
        <row r="4572">
          <cell r="A4572" t="str">
            <v>Petrogale lateralis lateralis</v>
          </cell>
        </row>
        <row r="4573">
          <cell r="A4573" t="str">
            <v>Petropseudes dahli</v>
          </cell>
        </row>
        <row r="4574">
          <cell r="A4574" t="str">
            <v>Pezoporus flaviventris</v>
          </cell>
        </row>
        <row r="4575">
          <cell r="A4575" t="str">
            <v>Pezoporus occidentalis</v>
          </cell>
        </row>
        <row r="4576">
          <cell r="A4576" t="str">
            <v>Pezoporus wallicus flaviventris</v>
          </cell>
        </row>
        <row r="4577">
          <cell r="A4577" t="str">
            <v>Phaethon lepturus</v>
          </cell>
        </row>
        <row r="4578">
          <cell r="A4578" t="str">
            <v>Phaethon rubricauda</v>
          </cell>
        </row>
        <row r="4579">
          <cell r="A4579" t="str">
            <v>Phalaropus lobatus</v>
          </cell>
        </row>
        <row r="4580">
          <cell r="A4580" t="str">
            <v>Phaps elegans (Abrolhos subpopulation)</v>
          </cell>
        </row>
        <row r="4581">
          <cell r="A4581" t="str">
            <v>Phascogale calura</v>
          </cell>
        </row>
        <row r="4582">
          <cell r="A4582" t="str">
            <v>Phascogale tapoatafa kimberleyensis</v>
          </cell>
        </row>
        <row r="4583">
          <cell r="A4583" t="str">
            <v>Phascogale tapoatafa wambenger</v>
          </cell>
        </row>
        <row r="4584">
          <cell r="A4584" t="str">
            <v>Phasmodes jeeba</v>
          </cell>
        </row>
        <row r="4585">
          <cell r="A4585" t="str">
            <v>Phoebetria fusca</v>
          </cell>
        </row>
        <row r="4586">
          <cell r="A4586" t="str">
            <v>Phoebetria palpebrata</v>
          </cell>
        </row>
        <row r="4587">
          <cell r="A4587" t="str">
            <v>Phycodurus eques</v>
          </cell>
        </row>
        <row r="4588">
          <cell r="A4588" t="str">
            <v>Physeter macrocephalus</v>
          </cell>
        </row>
        <row r="4589">
          <cell r="A4589" t="str">
            <v>Pilsbrycharopa tumida</v>
          </cell>
        </row>
        <row r="4590">
          <cell r="A4590" t="str">
            <v>Platycercus icterotis xanthogenys</v>
          </cell>
        </row>
        <row r="4591">
          <cell r="A4591" t="str">
            <v>Plegadis falcinellus</v>
          </cell>
        </row>
        <row r="4592">
          <cell r="A4592" t="str">
            <v>Pletholax edelensis</v>
          </cell>
        </row>
        <row r="4593">
          <cell r="A4593" t="str">
            <v>Pletholax gracilis edelensis</v>
          </cell>
        </row>
        <row r="4594">
          <cell r="A4594" t="str">
            <v>Pluvialis fulva</v>
          </cell>
        </row>
        <row r="4595">
          <cell r="A4595" t="str">
            <v>Pluvialis squatarola</v>
          </cell>
        </row>
        <row r="4596">
          <cell r="A4596" t="str">
            <v>Pluvialis squatarola squatarola</v>
          </cell>
        </row>
        <row r="4597">
          <cell r="A4597" t="str">
            <v>Pogona minor minima</v>
          </cell>
        </row>
        <row r="4598">
          <cell r="A4598" t="str">
            <v>Polytelis alexandrae</v>
          </cell>
        </row>
        <row r="4599">
          <cell r="A4599" t="str">
            <v>Potorous gilbertii</v>
          </cell>
        </row>
        <row r="4600">
          <cell r="A4600" t="str">
            <v>Potorous platyops</v>
          </cell>
        </row>
        <row r="4601">
          <cell r="A4601" t="str">
            <v>Prionospio thalanji</v>
          </cell>
        </row>
        <row r="4602">
          <cell r="A4602" t="str">
            <v>Pristis clavata</v>
          </cell>
        </row>
        <row r="4603">
          <cell r="A4603" t="str">
            <v>Pristis pristis</v>
          </cell>
        </row>
        <row r="4604">
          <cell r="A4604" t="str">
            <v>Pristis zijsron</v>
          </cell>
        </row>
        <row r="4605">
          <cell r="A4605" t="str">
            <v>Procellaria aequinoctialis</v>
          </cell>
        </row>
        <row r="4606">
          <cell r="A4606" t="str">
            <v>Prymnbriareus nimberlinus</v>
          </cell>
        </row>
        <row r="4607">
          <cell r="A4607" t="str">
            <v>Psacadonotus seriatus</v>
          </cell>
        </row>
        <row r="4608">
          <cell r="A4608" t="str">
            <v>Pseudemydura umbrina</v>
          </cell>
        </row>
        <row r="4609">
          <cell r="A4609" t="str">
            <v>Pseudocheirus occidentalis</v>
          </cell>
        </row>
        <row r="4610">
          <cell r="A4610" t="str">
            <v>Pseudococcus markharveyi</v>
          </cell>
        </row>
        <row r="4611">
          <cell r="A4611" t="str">
            <v>Pseudohydryphantes doegi</v>
          </cell>
        </row>
        <row r="4612">
          <cell r="A4612" t="str">
            <v>Pseudomys australis</v>
          </cell>
        </row>
        <row r="4613">
          <cell r="A4613" t="str">
            <v>Pseudomys chapmani</v>
          </cell>
        </row>
        <row r="4614">
          <cell r="A4614" t="str">
            <v>Pseudomys gouldii</v>
          </cell>
        </row>
        <row r="4615">
          <cell r="A4615" t="str">
            <v>Pseudomys occidentalis</v>
          </cell>
        </row>
        <row r="4616">
          <cell r="A4616" t="str">
            <v>Pseudomys shortridgei</v>
          </cell>
        </row>
        <row r="4617">
          <cell r="A4617" t="str">
            <v>Pseudonaja affinis exilis</v>
          </cell>
        </row>
        <row r="4618">
          <cell r="A4618" t="str">
            <v>Pseudonaja affinis tanneri</v>
          </cell>
        </row>
        <row r="4619">
          <cell r="A4619" t="str">
            <v>Psophodes nigrogularis</v>
          </cell>
        </row>
        <row r="4620">
          <cell r="A4620" t="str">
            <v>Psophodes nigrogularis nigrogularis</v>
          </cell>
        </row>
        <row r="4621">
          <cell r="A4621" t="str">
            <v>Psophodes nigrogularis oberon</v>
          </cell>
        </row>
        <row r="4622">
          <cell r="A4622" t="str">
            <v>Puffinus huttoni</v>
          </cell>
        </row>
        <row r="4623">
          <cell r="A4623" t="str">
            <v>Rhagada gibbensis</v>
          </cell>
        </row>
        <row r="4624">
          <cell r="A4624" t="str">
            <v>Rhagada harti</v>
          </cell>
        </row>
        <row r="4625">
          <cell r="A4625" t="str">
            <v>Rhincodon typus</v>
          </cell>
        </row>
        <row r="4626">
          <cell r="A4626" t="str">
            <v>Rhinonicteris aurantia</v>
          </cell>
        </row>
        <row r="4627">
          <cell r="A4627" t="str">
            <v>Rhinonicteris aurantia (Pilbara)</v>
          </cell>
        </row>
        <row r="4628">
          <cell r="A4628" t="str">
            <v>Rhytidid sp. (WAM 2295-69)</v>
          </cell>
        </row>
        <row r="4629">
          <cell r="A4629" t="str">
            <v>Rostratula australis</v>
          </cell>
        </row>
        <row r="4630">
          <cell r="A4630" t="str">
            <v>Saccolaimus saccolaimus</v>
          </cell>
        </row>
        <row r="4631">
          <cell r="A4631" t="str">
            <v>Saccolaimus saccolaimus nudicluniatus</v>
          </cell>
        </row>
        <row r="4632">
          <cell r="A4632" t="str">
            <v>Setonix brachyurus</v>
          </cell>
        </row>
        <row r="4633">
          <cell r="A4633" t="str">
            <v>Simoselaps minimus</v>
          </cell>
        </row>
        <row r="4634">
          <cell r="A4634" t="str">
            <v>Sminthopsis butleri</v>
          </cell>
        </row>
        <row r="4635">
          <cell r="A4635" t="str">
            <v>Sminthopsis longicaudata</v>
          </cell>
        </row>
        <row r="4636">
          <cell r="A4636" t="str">
            <v>Sminthopsis psammophila</v>
          </cell>
        </row>
        <row r="4637">
          <cell r="A4637" t="str">
            <v>Sousa sahulensis</v>
          </cell>
        </row>
        <row r="4638">
          <cell r="A4638" t="str">
            <v>Spatula querquedula</v>
          </cell>
        </row>
        <row r="4639">
          <cell r="A4639" t="str">
            <v>Speleophria bunderae</v>
          </cell>
        </row>
        <row r="4640">
          <cell r="A4640" t="str">
            <v>Speleostrophus nesiotes</v>
          </cell>
        </row>
        <row r="4641">
          <cell r="A4641" t="str">
            <v>Spicospina flammocaerulea</v>
          </cell>
        </row>
        <row r="4642">
          <cell r="A4642" t="str">
            <v>Stenella attenuata</v>
          </cell>
        </row>
        <row r="4643">
          <cell r="A4643" t="str">
            <v>Stenella attenuata attenuata</v>
          </cell>
        </row>
        <row r="4644">
          <cell r="A4644" t="str">
            <v>Stenella longirostris</v>
          </cell>
        </row>
        <row r="4645">
          <cell r="A4645" t="str">
            <v>Stenella longirostris roseiventris</v>
          </cell>
        </row>
        <row r="4646">
          <cell r="A4646" t="str">
            <v>Stercorarius antarcticus</v>
          </cell>
        </row>
        <row r="4647">
          <cell r="A4647" t="str">
            <v>Stercorarius antarcticus lonnbergi</v>
          </cell>
        </row>
        <row r="4648">
          <cell r="A4648" t="str">
            <v>Stercorarius longicaudus</v>
          </cell>
        </row>
        <row r="4649">
          <cell r="A4649" t="str">
            <v>Stercorarius maccormicki</v>
          </cell>
        </row>
        <row r="4650">
          <cell r="A4650" t="str">
            <v>Stercorarius parasiticus</v>
          </cell>
        </row>
        <row r="4651">
          <cell r="A4651" t="str">
            <v>Stercorarius pomarinus</v>
          </cell>
        </row>
        <row r="4652">
          <cell r="A4652" t="str">
            <v>Sterna dougallii</v>
          </cell>
        </row>
        <row r="4653">
          <cell r="A4653" t="str">
            <v>Sterna dougallii bangsi</v>
          </cell>
        </row>
        <row r="4654">
          <cell r="A4654" t="str">
            <v>Sterna dougallii gracilis</v>
          </cell>
        </row>
        <row r="4655">
          <cell r="A4655" t="str">
            <v>Sterna hirundo</v>
          </cell>
        </row>
        <row r="4656">
          <cell r="A4656" t="str">
            <v>Sterna hirundo hirundo</v>
          </cell>
        </row>
        <row r="4657">
          <cell r="A4657" t="str">
            <v>Sterna hirundo longipennis</v>
          </cell>
        </row>
        <row r="4658">
          <cell r="A4658" t="str">
            <v>Sterna hirundo minussensis</v>
          </cell>
        </row>
        <row r="4659">
          <cell r="A4659" t="str">
            <v>Sterna paradisaea</v>
          </cell>
        </row>
        <row r="4660">
          <cell r="A4660" t="str">
            <v>Sterna sumatrana</v>
          </cell>
        </row>
        <row r="4661">
          <cell r="A4661" t="str">
            <v>Sternula albifrons</v>
          </cell>
        </row>
        <row r="4662">
          <cell r="A4662" t="str">
            <v>Sternula nereis nereis</v>
          </cell>
        </row>
        <row r="4663">
          <cell r="A4663" t="str">
            <v>Stipiturus malachurus hartogi</v>
          </cell>
        </row>
        <row r="4664">
          <cell r="A4664" t="str">
            <v>Stygiocaris lancifera</v>
          </cell>
        </row>
        <row r="4665">
          <cell r="A4665" t="str">
            <v>Stygiocaris stylifera</v>
          </cell>
        </row>
        <row r="4666">
          <cell r="A4666" t="str">
            <v>Stygiochiropus isolatus</v>
          </cell>
        </row>
        <row r="4667">
          <cell r="A4667" t="str">
            <v>Stygiochiropus peculiaris</v>
          </cell>
        </row>
        <row r="4668">
          <cell r="A4668" t="str">
            <v>Stygiochiropus sympatricus</v>
          </cell>
        </row>
        <row r="4669">
          <cell r="A4669" t="str">
            <v>Stygocyclopia australis</v>
          </cell>
        </row>
        <row r="4670">
          <cell r="A4670" t="str">
            <v>Sula dactylatra</v>
          </cell>
        </row>
        <row r="4671">
          <cell r="A4671" t="str">
            <v>Sula dactylatra personata</v>
          </cell>
        </row>
        <row r="4672">
          <cell r="A4672" t="str">
            <v>Sula leucogaster</v>
          </cell>
        </row>
        <row r="4673">
          <cell r="A4673" t="str">
            <v>Sula leucogaster plotus</v>
          </cell>
        </row>
        <row r="4674">
          <cell r="A4674" t="str">
            <v>Sula sula</v>
          </cell>
        </row>
        <row r="4675">
          <cell r="A4675" t="str">
            <v>Syncomistes rastellus</v>
          </cell>
        </row>
        <row r="4676">
          <cell r="A4676" t="str">
            <v>Synemon gratiosa</v>
          </cell>
        </row>
        <row r="4677">
          <cell r="A4677" t="str">
            <v>Tartarus mullamullangensis</v>
          </cell>
        </row>
        <row r="4678">
          <cell r="A4678" t="str">
            <v>Tartarus murdochensis</v>
          </cell>
        </row>
        <row r="4679">
          <cell r="A4679" t="str">
            <v>Tartarus nurinensis</v>
          </cell>
        </row>
        <row r="4680">
          <cell r="A4680" t="str">
            <v>Tartarus thampannensis</v>
          </cell>
        </row>
        <row r="4681">
          <cell r="A4681" t="str">
            <v>Teyl sp. MYG693</v>
          </cell>
        </row>
        <row r="4682">
          <cell r="A4682" t="str">
            <v>Thalassarche carteri</v>
          </cell>
        </row>
        <row r="4683">
          <cell r="A4683" t="str">
            <v>Thalassarche cauta</v>
          </cell>
        </row>
        <row r="4684">
          <cell r="A4684" t="str">
            <v>Thalassarche cauta cauta</v>
          </cell>
        </row>
        <row r="4685">
          <cell r="A4685" t="str">
            <v>Thalassarche cauta steadi</v>
          </cell>
        </row>
        <row r="4686">
          <cell r="A4686" t="str">
            <v>Thalassarche chlororhynchos</v>
          </cell>
        </row>
        <row r="4687">
          <cell r="A4687" t="str">
            <v>Thalassarche chrysostoma</v>
          </cell>
        </row>
        <row r="4688">
          <cell r="A4688" t="str">
            <v>Thalassarche impavida</v>
          </cell>
        </row>
        <row r="4689">
          <cell r="A4689" t="str">
            <v>Thalassarche melanophris</v>
          </cell>
        </row>
        <row r="4690">
          <cell r="A4690" t="str">
            <v>Thalassarche salvini</v>
          </cell>
        </row>
        <row r="4691">
          <cell r="A4691" t="str">
            <v>Thalasseus bergii</v>
          </cell>
        </row>
        <row r="4692">
          <cell r="A4692" t="str">
            <v>Thinornis cucullatus</v>
          </cell>
        </row>
        <row r="4693">
          <cell r="A4693" t="str">
            <v>Throscodectes xederoides</v>
          </cell>
        </row>
        <row r="4694">
          <cell r="A4694" t="str">
            <v>Throscodectes xiphos</v>
          </cell>
        </row>
        <row r="4695">
          <cell r="A4695" t="str">
            <v>Tiliqua rugosa konowi</v>
          </cell>
        </row>
        <row r="4696">
          <cell r="A4696" t="str">
            <v>Torresitrachia thedana</v>
          </cell>
        </row>
        <row r="4697">
          <cell r="A4697" t="str">
            <v>Trichosurus vulpecula arnhemensis</v>
          </cell>
        </row>
        <row r="4698">
          <cell r="A4698" t="str">
            <v>Tringa brevipes</v>
          </cell>
        </row>
        <row r="4699">
          <cell r="A4699" t="str">
            <v>Tringa glareola</v>
          </cell>
        </row>
        <row r="4700">
          <cell r="A4700" t="str">
            <v>Tringa nebularia</v>
          </cell>
        </row>
        <row r="4701">
          <cell r="A4701" t="str">
            <v>Tringa stagnatilis</v>
          </cell>
        </row>
        <row r="4702">
          <cell r="A4702" t="str">
            <v>Tringa totanus</v>
          </cell>
        </row>
        <row r="4703">
          <cell r="A4703" t="str">
            <v>Trioza barrettae</v>
          </cell>
        </row>
        <row r="4704">
          <cell r="A4704" t="str">
            <v>Troglodiplura lowryi</v>
          </cell>
        </row>
        <row r="4705">
          <cell r="A4705" t="str">
            <v>Turgenitubulus christenseni</v>
          </cell>
        </row>
        <row r="4706">
          <cell r="A4706" t="str">
            <v>Turgenitubulus costus</v>
          </cell>
        </row>
        <row r="4707">
          <cell r="A4707" t="str">
            <v>Turgenitubulus depressus</v>
          </cell>
        </row>
        <row r="4708">
          <cell r="A4708" t="str">
            <v>Turgenitubulus foramenus</v>
          </cell>
        </row>
        <row r="4709">
          <cell r="A4709" t="str">
            <v>Turgenitubulus opiranus</v>
          </cell>
        </row>
        <row r="4710">
          <cell r="A4710" t="str">
            <v>Turgenitubulus pagodula</v>
          </cell>
        </row>
        <row r="4711">
          <cell r="A4711" t="str">
            <v>Turgenitubulus tanmurrana</v>
          </cell>
        </row>
        <row r="4712">
          <cell r="A4712" t="str">
            <v>Turnix varius scintillans</v>
          </cell>
        </row>
        <row r="4713">
          <cell r="A4713" t="str">
            <v>Tursiops aduncus</v>
          </cell>
        </row>
        <row r="4714">
          <cell r="A4714" t="str">
            <v>Tyrannochthonius sp. 'Mesa A' (WAM T81480)</v>
          </cell>
        </row>
        <row r="4715">
          <cell r="A4715" t="str">
            <v>Tyto novaehollandiae kimberli</v>
          </cell>
        </row>
        <row r="4716">
          <cell r="A4716" t="str">
            <v>Tyto novaehollandiae novaehollandiae</v>
          </cell>
        </row>
        <row r="4717">
          <cell r="A4717" t="str">
            <v>Underwoodisaurus seorsus</v>
          </cell>
        </row>
        <row r="4718">
          <cell r="A4718" t="str">
            <v>Uperoleia marmorata</v>
          </cell>
        </row>
        <row r="4719">
          <cell r="A4719" t="str">
            <v>Uperoleia minima</v>
          </cell>
        </row>
        <row r="4720">
          <cell r="A4720" t="str">
            <v>Varanus sparnus</v>
          </cell>
        </row>
        <row r="4721">
          <cell r="A4721" t="str">
            <v>Vespadelus douglasorum</v>
          </cell>
        </row>
        <row r="4722">
          <cell r="A4722" t="str">
            <v>Welesina kornickeri</v>
          </cell>
        </row>
        <row r="4723">
          <cell r="A4723" t="str">
            <v>Westraltrachia alterna</v>
          </cell>
        </row>
        <row r="4724">
          <cell r="A4724" t="str">
            <v>Westraltrachia inopinata</v>
          </cell>
        </row>
        <row r="4725">
          <cell r="A4725" t="str">
            <v>Westraltrachia lievreana</v>
          </cell>
        </row>
        <row r="4726">
          <cell r="A4726" t="str">
            <v>Westraltrachia recta</v>
          </cell>
        </row>
        <row r="4727">
          <cell r="A4727" t="str">
            <v>Westraltrachia subtila</v>
          </cell>
        </row>
        <row r="4728">
          <cell r="A4728" t="str">
            <v>Westraltrachia turbinata</v>
          </cell>
        </row>
        <row r="4729">
          <cell r="A4729" t="str">
            <v>Westralunio carteri</v>
          </cell>
        </row>
        <row r="4730">
          <cell r="A4730" t="str">
            <v>Windbalea viride</v>
          </cell>
        </row>
        <row r="4731">
          <cell r="A4731" t="str">
            <v>Wyulda squamicaudata</v>
          </cell>
        </row>
        <row r="4732">
          <cell r="A4732" t="str">
            <v>Xenus cinereus</v>
          </cell>
        </row>
        <row r="4733">
          <cell r="A4733" t="str">
            <v>Zanda</v>
          </cell>
        </row>
        <row r="4734">
          <cell r="A4734" t="str">
            <v>Zanda baudinii</v>
          </cell>
        </row>
        <row r="4735">
          <cell r="A4735" t="str">
            <v>Zanda latirostris</v>
          </cell>
        </row>
        <row r="4736">
          <cell r="A4736" t="str">
            <v>Zephyrarchaea barrettae</v>
          </cell>
        </row>
        <row r="4737">
          <cell r="A4737" t="str">
            <v>Zephyrarchaea mainae</v>
          </cell>
        </row>
        <row r="4738">
          <cell r="A4738" t="str">
            <v>Zephyrarchaea marki</v>
          </cell>
        </row>
        <row r="4739">
          <cell r="A4739" t="str">
            <v>Zephyrarchaea melindae</v>
          </cell>
        </row>
        <row r="4740">
          <cell r="A4740" t="str">
            <v>Zephyrarchaea robinsi</v>
          </cell>
        </row>
        <row r="4741">
          <cell r="A4741" t="str">
            <v>Zyzomys pedunculatus</v>
          </cell>
        </row>
        <row r="4742">
          <cell r="A4742" t="str">
            <v>Apium prostratum subsp. Porongurup Range (G.J. Keighery 8631)</v>
          </cell>
        </row>
        <row r="4743">
          <cell r="A4743" t="str">
            <v>Bossiaea sp. Frankland (E.M. Sandiford EMS 896)</v>
          </cell>
        </row>
        <row r="4744">
          <cell r="A4744" t="str">
            <v>Caleana dixonii</v>
          </cell>
        </row>
        <row r="4745">
          <cell r="A4745" t="str">
            <v>Chamelaucium sp. S coastal plain (R.D. Royce 4872)</v>
          </cell>
        </row>
        <row r="4746">
          <cell r="A4746" t="str">
            <v>Conilurus penicillatus</v>
          </cell>
        </row>
        <row r="4747">
          <cell r="A4747" t="str">
            <v>Grevillea sp. Gillingarra (R.J. Cranfield 4087)</v>
          </cell>
        </row>
        <row r="4748">
          <cell r="A4748" t="str">
            <v>Hybanthus cymulosus</v>
          </cell>
        </row>
        <row r="4749">
          <cell r="A4749" t="str">
            <v>Hypocalymma sp. Cascade (R. Bruhn 20896)</v>
          </cell>
        </row>
        <row r="4750">
          <cell r="A4750" t="str">
            <v>Leucopogon marginatus</v>
          </cell>
        </row>
        <row r="4751">
          <cell r="A4751" t="str">
            <v>Leucopogon obtectus</v>
          </cell>
        </row>
        <row r="4752">
          <cell r="A4752" t="str">
            <v>Leucopogon sp. Flynn (F. Hort, J. Hort &amp; A. Lowrie 859)</v>
          </cell>
        </row>
        <row r="4753">
          <cell r="A4753" t="str">
            <v>Thalassarche steadi</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9"/>
  <sheetViews>
    <sheetView tabSelected="1" workbookViewId="0">
      <pane ySplit="1" topLeftCell="A2" activePane="bottomLeft" state="frozen"/>
      <selection pane="bottomLeft" activeCell="A2" sqref="A2"/>
    </sheetView>
  </sheetViews>
  <sheetFormatPr defaultColWidth="48.7109375" defaultRowHeight="15" x14ac:dyDescent="0.25"/>
  <cols>
    <col min="1" max="1" width="53.140625" style="70" bestFit="1" customWidth="1"/>
    <col min="2" max="2" width="73.140625" bestFit="1" customWidth="1"/>
    <col min="3" max="3" width="14.140625" bestFit="1" customWidth="1"/>
    <col min="4" max="4" width="14.7109375" style="1" customWidth="1"/>
    <col min="5" max="5" width="19.140625" style="1" customWidth="1"/>
    <col min="6" max="6" width="14.7109375" style="1" customWidth="1"/>
    <col min="7" max="7" width="11.7109375" style="1" customWidth="1"/>
    <col min="8" max="8" width="14.85546875" style="1" customWidth="1"/>
    <col min="9" max="9" width="13.42578125" style="1" customWidth="1"/>
    <col min="10" max="10" width="15.140625" style="1" customWidth="1"/>
    <col min="11" max="11" width="16" style="1" customWidth="1"/>
    <col min="12" max="12" width="10.28515625" style="1" customWidth="1"/>
    <col min="13" max="13" width="15.85546875" style="1" customWidth="1"/>
    <col min="14" max="14" width="12.28515625" style="1" customWidth="1"/>
    <col min="15" max="15" width="151" customWidth="1"/>
    <col min="16" max="16" width="226.28515625" bestFit="1" customWidth="1"/>
  </cols>
  <sheetData>
    <row r="1" spans="1:16" s="73" customFormat="1" x14ac:dyDescent="0.25">
      <c r="A1" s="71" t="s">
        <v>0</v>
      </c>
      <c r="B1" s="71" t="s">
        <v>1</v>
      </c>
      <c r="C1" s="71" t="s">
        <v>2</v>
      </c>
      <c r="D1" s="72" t="s">
        <v>3</v>
      </c>
      <c r="E1" s="72" t="s">
        <v>4</v>
      </c>
      <c r="F1" s="71" t="s">
        <v>5</v>
      </c>
      <c r="G1" s="71" t="s">
        <v>6</v>
      </c>
      <c r="H1" s="71" t="s">
        <v>7</v>
      </c>
      <c r="I1" s="71" t="s">
        <v>8</v>
      </c>
      <c r="J1" s="71" t="s">
        <v>9</v>
      </c>
      <c r="K1" s="71" t="s">
        <v>10</v>
      </c>
      <c r="L1" s="71" t="s">
        <v>11</v>
      </c>
      <c r="M1" s="71" t="s">
        <v>12</v>
      </c>
      <c r="N1" s="71" t="s">
        <v>13</v>
      </c>
      <c r="O1" s="71" t="s">
        <v>3</v>
      </c>
      <c r="P1" s="71" t="s">
        <v>14</v>
      </c>
    </row>
    <row r="2" spans="1:16" x14ac:dyDescent="0.25">
      <c r="A2" s="76" t="s">
        <v>203</v>
      </c>
      <c r="B2" s="77" t="s">
        <v>204</v>
      </c>
      <c r="C2" s="77" t="s">
        <v>99</v>
      </c>
      <c r="D2" s="78" t="s">
        <v>29</v>
      </c>
      <c r="E2" s="78"/>
      <c r="F2" s="78"/>
      <c r="G2" s="78"/>
      <c r="H2" s="78"/>
      <c r="I2" s="78"/>
      <c r="J2" s="78"/>
      <c r="K2" s="78" t="s">
        <v>19</v>
      </c>
      <c r="L2" s="78"/>
      <c r="M2" s="78"/>
      <c r="N2" s="78"/>
      <c r="O2" s="77" t="s">
        <v>1246</v>
      </c>
      <c r="P2" s="77"/>
    </row>
    <row r="3" spans="1:16" x14ac:dyDescent="0.25">
      <c r="A3" s="76" t="s">
        <v>205</v>
      </c>
      <c r="B3" s="77" t="s">
        <v>206</v>
      </c>
      <c r="C3" s="77" t="s">
        <v>74</v>
      </c>
      <c r="D3" s="78" t="s">
        <v>207</v>
      </c>
      <c r="E3" s="78"/>
      <c r="F3" s="78"/>
      <c r="G3" s="78"/>
      <c r="H3" s="78" t="s">
        <v>19</v>
      </c>
      <c r="I3" s="78"/>
      <c r="J3" s="78" t="s">
        <v>19</v>
      </c>
      <c r="K3" s="78" t="s">
        <v>19</v>
      </c>
      <c r="L3" s="78" t="s">
        <v>19</v>
      </c>
      <c r="M3" s="78"/>
      <c r="N3" s="78"/>
      <c r="O3" s="77" t="s">
        <v>113</v>
      </c>
      <c r="P3" s="77"/>
    </row>
    <row r="4" spans="1:16" x14ac:dyDescent="0.25">
      <c r="A4" s="76" t="s">
        <v>208</v>
      </c>
      <c r="B4" s="77" t="s">
        <v>209</v>
      </c>
      <c r="C4" s="77" t="s">
        <v>99</v>
      </c>
      <c r="D4" s="78" t="s">
        <v>210</v>
      </c>
      <c r="E4" s="78"/>
      <c r="F4" s="78"/>
      <c r="G4" s="78"/>
      <c r="H4" s="78"/>
      <c r="I4" s="78"/>
      <c r="J4" s="78"/>
      <c r="K4" s="78"/>
      <c r="L4" s="78"/>
      <c r="M4" s="78"/>
      <c r="N4" s="78" t="s">
        <v>19</v>
      </c>
      <c r="O4" s="77" t="s">
        <v>113</v>
      </c>
      <c r="P4" s="77"/>
    </row>
    <row r="5" spans="1:16" x14ac:dyDescent="0.25">
      <c r="A5" s="76" t="s">
        <v>211</v>
      </c>
      <c r="B5" s="77" t="s">
        <v>212</v>
      </c>
      <c r="C5" s="77" t="s">
        <v>99</v>
      </c>
      <c r="D5" s="78" t="s">
        <v>29</v>
      </c>
      <c r="E5" s="78"/>
      <c r="F5" s="78"/>
      <c r="G5" s="78"/>
      <c r="H5" s="78"/>
      <c r="I5" s="78"/>
      <c r="J5" s="78"/>
      <c r="K5" s="78" t="s">
        <v>19</v>
      </c>
      <c r="L5" s="78"/>
      <c r="M5" s="78"/>
      <c r="N5" s="78"/>
      <c r="O5" s="77" t="s">
        <v>1246</v>
      </c>
      <c r="P5" s="77"/>
    </row>
    <row r="6" spans="1:16" x14ac:dyDescent="0.25">
      <c r="A6" s="76" t="s">
        <v>213</v>
      </c>
      <c r="B6" s="77" t="s">
        <v>214</v>
      </c>
      <c r="C6" s="77" t="s">
        <v>99</v>
      </c>
      <c r="D6" s="78" t="s">
        <v>29</v>
      </c>
      <c r="E6" s="78"/>
      <c r="F6" s="78"/>
      <c r="G6" s="78"/>
      <c r="H6" s="78"/>
      <c r="I6" s="78"/>
      <c r="J6" s="78"/>
      <c r="K6" s="78" t="s">
        <v>19</v>
      </c>
      <c r="L6" s="78"/>
      <c r="M6" s="78"/>
      <c r="N6" s="78"/>
      <c r="O6" s="77" t="s">
        <v>1246</v>
      </c>
      <c r="P6" s="77"/>
    </row>
    <row r="7" spans="1:16" s="79" customFormat="1" x14ac:dyDescent="0.25">
      <c r="A7" s="76" t="s">
        <v>15</v>
      </c>
      <c r="B7" s="77" t="s">
        <v>16</v>
      </c>
      <c r="C7" s="77" t="s">
        <v>17</v>
      </c>
      <c r="D7" s="78" t="s">
        <v>18</v>
      </c>
      <c r="E7" s="78" t="s">
        <v>18</v>
      </c>
      <c r="F7" s="78" t="s">
        <v>19</v>
      </c>
      <c r="G7" s="78"/>
      <c r="H7" s="78"/>
      <c r="I7" s="78"/>
      <c r="J7" s="78"/>
      <c r="K7" s="78"/>
      <c r="L7" s="78"/>
      <c r="M7" s="78"/>
      <c r="N7" s="78"/>
      <c r="O7" s="77" t="s">
        <v>1247</v>
      </c>
      <c r="P7" s="77" t="s">
        <v>1229</v>
      </c>
    </row>
    <row r="8" spans="1:16" x14ac:dyDescent="0.25">
      <c r="A8" s="76" t="s">
        <v>215</v>
      </c>
      <c r="B8" s="77" t="s">
        <v>216</v>
      </c>
      <c r="C8" s="77" t="s">
        <v>17</v>
      </c>
      <c r="D8" s="78" t="s">
        <v>18</v>
      </c>
      <c r="E8" s="78" t="s">
        <v>18</v>
      </c>
      <c r="F8" s="78" t="s">
        <v>19</v>
      </c>
      <c r="G8" s="78" t="s">
        <v>19</v>
      </c>
      <c r="H8" s="78" t="s">
        <v>19</v>
      </c>
      <c r="I8" s="78" t="s">
        <v>19</v>
      </c>
      <c r="J8" s="78" t="s">
        <v>19</v>
      </c>
      <c r="K8" s="78" t="s">
        <v>19</v>
      </c>
      <c r="L8" s="78" t="s">
        <v>19</v>
      </c>
      <c r="M8" s="78" t="s">
        <v>19</v>
      </c>
      <c r="N8" s="78" t="s">
        <v>19</v>
      </c>
      <c r="O8" s="77" t="s">
        <v>1247</v>
      </c>
      <c r="P8" s="77"/>
    </row>
    <row r="9" spans="1:16" x14ac:dyDescent="0.25">
      <c r="A9" s="76" t="s">
        <v>217</v>
      </c>
      <c r="B9" s="77" t="s">
        <v>218</v>
      </c>
      <c r="C9" s="77" t="s">
        <v>74</v>
      </c>
      <c r="D9" s="78" t="s">
        <v>53</v>
      </c>
      <c r="E9" s="78" t="s">
        <v>53</v>
      </c>
      <c r="F9" s="78" t="s">
        <v>19</v>
      </c>
      <c r="G9" s="78" t="s">
        <v>19</v>
      </c>
      <c r="H9" s="78"/>
      <c r="I9" s="78"/>
      <c r="J9" s="78"/>
      <c r="K9" s="78"/>
      <c r="L9" s="78"/>
      <c r="M9" s="78"/>
      <c r="N9" s="78"/>
      <c r="O9" s="77" t="s">
        <v>1248</v>
      </c>
      <c r="P9" s="77"/>
    </row>
    <row r="10" spans="1:16" x14ac:dyDescent="0.25">
      <c r="A10" s="76" t="s">
        <v>219</v>
      </c>
      <c r="B10" s="77" t="s">
        <v>220</v>
      </c>
      <c r="C10" s="77" t="s">
        <v>74</v>
      </c>
      <c r="D10" s="78" t="s">
        <v>53</v>
      </c>
      <c r="E10" s="78" t="s">
        <v>53</v>
      </c>
      <c r="F10" s="78"/>
      <c r="G10" s="78" t="s">
        <v>19</v>
      </c>
      <c r="H10" s="78"/>
      <c r="I10" s="78" t="s">
        <v>19</v>
      </c>
      <c r="J10" s="78"/>
      <c r="K10" s="78"/>
      <c r="L10" s="78"/>
      <c r="M10" s="78"/>
      <c r="N10" s="78"/>
      <c r="O10" s="77" t="s">
        <v>1248</v>
      </c>
      <c r="P10" s="77"/>
    </row>
    <row r="11" spans="1:16" x14ac:dyDescent="0.25">
      <c r="A11" s="76" t="s">
        <v>221</v>
      </c>
      <c r="B11" s="77" t="s">
        <v>222</v>
      </c>
      <c r="C11" s="77" t="s">
        <v>99</v>
      </c>
      <c r="D11" s="78" t="s">
        <v>29</v>
      </c>
      <c r="E11" s="78"/>
      <c r="F11" s="78" t="s">
        <v>19</v>
      </c>
      <c r="G11" s="78"/>
      <c r="H11" s="78"/>
      <c r="I11" s="78"/>
      <c r="J11" s="78"/>
      <c r="K11" s="78"/>
      <c r="L11" s="78"/>
      <c r="M11" s="78"/>
      <c r="N11" s="78"/>
      <c r="O11" s="77" t="s">
        <v>1246</v>
      </c>
      <c r="P11" s="77"/>
    </row>
    <row r="12" spans="1:16" x14ac:dyDescent="0.25">
      <c r="A12" s="76" t="s">
        <v>223</v>
      </c>
      <c r="B12" s="77" t="s">
        <v>224</v>
      </c>
      <c r="C12" s="77" t="s">
        <v>99</v>
      </c>
      <c r="D12" s="78" t="s">
        <v>112</v>
      </c>
      <c r="E12" s="78"/>
      <c r="F12" s="78" t="s">
        <v>19</v>
      </c>
      <c r="G12" s="78"/>
      <c r="H12" s="78"/>
      <c r="I12" s="78"/>
      <c r="J12" s="78"/>
      <c r="K12" s="78"/>
      <c r="L12" s="78"/>
      <c r="M12" s="78"/>
      <c r="N12" s="78"/>
      <c r="O12" s="77" t="s">
        <v>113</v>
      </c>
      <c r="P12" s="77"/>
    </row>
    <row r="13" spans="1:16" x14ac:dyDescent="0.25">
      <c r="A13" s="76" t="s">
        <v>225</v>
      </c>
      <c r="B13" s="77" t="s">
        <v>226</v>
      </c>
      <c r="C13" s="77" t="s">
        <v>99</v>
      </c>
      <c r="D13" s="78" t="s">
        <v>112</v>
      </c>
      <c r="E13" s="78"/>
      <c r="F13" s="78" t="s">
        <v>19</v>
      </c>
      <c r="G13" s="78"/>
      <c r="H13" s="78"/>
      <c r="I13" s="78"/>
      <c r="J13" s="78"/>
      <c r="K13" s="78"/>
      <c r="L13" s="78"/>
      <c r="M13" s="78"/>
      <c r="N13" s="78"/>
      <c r="O13" s="77" t="s">
        <v>113</v>
      </c>
      <c r="P13" s="77"/>
    </row>
    <row r="14" spans="1:16" x14ac:dyDescent="0.25">
      <c r="A14" s="76" t="s">
        <v>227</v>
      </c>
      <c r="B14" s="77" t="s">
        <v>228</v>
      </c>
      <c r="C14" s="77" t="s">
        <v>99</v>
      </c>
      <c r="D14" s="78" t="s">
        <v>112</v>
      </c>
      <c r="E14" s="78"/>
      <c r="F14" s="78" t="s">
        <v>19</v>
      </c>
      <c r="G14" s="78"/>
      <c r="H14" s="78"/>
      <c r="I14" s="78"/>
      <c r="J14" s="78"/>
      <c r="K14" s="78"/>
      <c r="L14" s="78"/>
      <c r="M14" s="78"/>
      <c r="N14" s="78"/>
      <c r="O14" s="77" t="s">
        <v>113</v>
      </c>
      <c r="P14" s="77"/>
    </row>
    <row r="15" spans="1:16" x14ac:dyDescent="0.25">
      <c r="A15" s="76" t="s">
        <v>229</v>
      </c>
      <c r="B15" s="77" t="s">
        <v>230</v>
      </c>
      <c r="C15" s="77" t="s">
        <v>99</v>
      </c>
      <c r="D15" s="78" t="s">
        <v>112</v>
      </c>
      <c r="E15" s="78"/>
      <c r="F15" s="78" t="s">
        <v>19</v>
      </c>
      <c r="G15" s="78"/>
      <c r="H15" s="78"/>
      <c r="I15" s="78"/>
      <c r="J15" s="78"/>
      <c r="K15" s="78"/>
      <c r="L15" s="78"/>
      <c r="M15" s="78"/>
      <c r="N15" s="78"/>
      <c r="O15" s="77" t="s">
        <v>113</v>
      </c>
      <c r="P15" s="77"/>
    </row>
    <row r="16" spans="1:16" x14ac:dyDescent="0.25">
      <c r="A16" s="76" t="s">
        <v>231</v>
      </c>
      <c r="B16" s="77" t="s">
        <v>232</v>
      </c>
      <c r="C16" s="77" t="s">
        <v>17</v>
      </c>
      <c r="D16" s="78" t="s">
        <v>233</v>
      </c>
      <c r="E16" s="78"/>
      <c r="F16" s="78" t="s">
        <v>19</v>
      </c>
      <c r="G16" s="78"/>
      <c r="H16" s="78"/>
      <c r="I16" s="78"/>
      <c r="J16" s="78"/>
      <c r="K16" s="78"/>
      <c r="L16" s="78"/>
      <c r="M16" s="78"/>
      <c r="N16" s="78"/>
      <c r="O16" s="77" t="s">
        <v>113</v>
      </c>
      <c r="P16" s="77"/>
    </row>
    <row r="17" spans="1:16" x14ac:dyDescent="0.25">
      <c r="A17" s="76" t="s">
        <v>234</v>
      </c>
      <c r="B17" s="77" t="s">
        <v>235</v>
      </c>
      <c r="C17" s="77" t="s">
        <v>17</v>
      </c>
      <c r="D17" s="78" t="s">
        <v>233</v>
      </c>
      <c r="E17" s="78"/>
      <c r="F17" s="78" t="s">
        <v>19</v>
      </c>
      <c r="G17" s="78" t="s">
        <v>19</v>
      </c>
      <c r="H17" s="78" t="s">
        <v>19</v>
      </c>
      <c r="I17" s="78" t="s">
        <v>19</v>
      </c>
      <c r="J17" s="78"/>
      <c r="K17" s="78"/>
      <c r="L17" s="78"/>
      <c r="M17" s="78"/>
      <c r="N17" s="78"/>
      <c r="O17" s="77" t="s">
        <v>113</v>
      </c>
      <c r="P17" s="77"/>
    </row>
    <row r="18" spans="1:16" x14ac:dyDescent="0.25">
      <c r="A18" s="76" t="s">
        <v>236</v>
      </c>
      <c r="B18" s="77" t="s">
        <v>237</v>
      </c>
      <c r="C18" s="77" t="s">
        <v>17</v>
      </c>
      <c r="D18" s="78" t="s">
        <v>233</v>
      </c>
      <c r="E18" s="78"/>
      <c r="F18" s="78"/>
      <c r="G18" s="78"/>
      <c r="H18" s="78" t="s">
        <v>19</v>
      </c>
      <c r="I18" s="78" t="s">
        <v>19</v>
      </c>
      <c r="J18" s="78"/>
      <c r="K18" s="78"/>
      <c r="L18" s="78"/>
      <c r="M18" s="78"/>
      <c r="N18" s="78"/>
      <c r="O18" s="77" t="s">
        <v>113</v>
      </c>
      <c r="P18" s="77"/>
    </row>
    <row r="19" spans="1:16" s="79" customFormat="1" x14ac:dyDescent="0.25">
      <c r="A19" s="76" t="s">
        <v>238</v>
      </c>
      <c r="B19" s="77" t="s">
        <v>239</v>
      </c>
      <c r="C19" s="77" t="s">
        <v>74</v>
      </c>
      <c r="D19" s="78" t="s">
        <v>112</v>
      </c>
      <c r="E19" s="78"/>
      <c r="F19" s="78"/>
      <c r="G19" s="78" t="s">
        <v>19</v>
      </c>
      <c r="H19" s="78"/>
      <c r="I19" s="78"/>
      <c r="J19" s="78"/>
      <c r="K19" s="78"/>
      <c r="L19" s="78"/>
      <c r="M19" s="78"/>
      <c r="N19" s="78"/>
      <c r="O19" s="77" t="s">
        <v>113</v>
      </c>
      <c r="P19" s="77"/>
    </row>
    <row r="20" spans="1:16" x14ac:dyDescent="0.25">
      <c r="A20" s="76" t="s">
        <v>240</v>
      </c>
      <c r="B20" s="77" t="s">
        <v>241</v>
      </c>
      <c r="C20" s="77" t="s">
        <v>74</v>
      </c>
      <c r="D20" s="78" t="s">
        <v>210</v>
      </c>
      <c r="E20" s="78"/>
      <c r="F20" s="78" t="s">
        <v>19</v>
      </c>
      <c r="G20" s="78"/>
      <c r="H20" s="78"/>
      <c r="I20" s="78"/>
      <c r="J20" s="78"/>
      <c r="K20" s="78"/>
      <c r="L20" s="78"/>
      <c r="M20" s="78"/>
      <c r="N20" s="78"/>
      <c r="O20" s="77" t="s">
        <v>113</v>
      </c>
      <c r="P20" s="77"/>
    </row>
    <row r="21" spans="1:16" x14ac:dyDescent="0.25">
      <c r="A21" s="76" t="s">
        <v>242</v>
      </c>
      <c r="B21" s="77" t="s">
        <v>243</v>
      </c>
      <c r="C21" s="77" t="s">
        <v>74</v>
      </c>
      <c r="D21" s="78" t="s">
        <v>210</v>
      </c>
      <c r="E21" s="78"/>
      <c r="F21" s="78"/>
      <c r="G21" s="78" t="s">
        <v>19</v>
      </c>
      <c r="H21" s="78"/>
      <c r="I21" s="78"/>
      <c r="J21" s="78"/>
      <c r="K21" s="78"/>
      <c r="L21" s="78"/>
      <c r="M21" s="78"/>
      <c r="N21" s="78"/>
      <c r="O21" s="77" t="s">
        <v>113</v>
      </c>
      <c r="P21" s="77"/>
    </row>
    <row r="22" spans="1:16" x14ac:dyDescent="0.25">
      <c r="A22" s="76" t="s">
        <v>244</v>
      </c>
      <c r="B22" s="77" t="s">
        <v>245</v>
      </c>
      <c r="C22" s="77" t="s">
        <v>74</v>
      </c>
      <c r="D22" s="78" t="s">
        <v>210</v>
      </c>
      <c r="E22" s="78"/>
      <c r="F22" s="78"/>
      <c r="G22" s="78"/>
      <c r="H22" s="78" t="s">
        <v>19</v>
      </c>
      <c r="I22" s="78"/>
      <c r="J22" s="78"/>
      <c r="K22" s="78"/>
      <c r="L22" s="78"/>
      <c r="M22" s="78"/>
      <c r="N22" s="78"/>
      <c r="O22" s="77" t="s">
        <v>113</v>
      </c>
      <c r="P22" s="77"/>
    </row>
    <row r="23" spans="1:16" x14ac:dyDescent="0.25">
      <c r="A23" s="76" t="s">
        <v>246</v>
      </c>
      <c r="B23" s="77" t="s">
        <v>247</v>
      </c>
      <c r="C23" s="77" t="s">
        <v>74</v>
      </c>
      <c r="D23" s="78" t="s">
        <v>112</v>
      </c>
      <c r="E23" s="78"/>
      <c r="F23" s="78" t="s">
        <v>19</v>
      </c>
      <c r="G23" s="78"/>
      <c r="H23" s="78"/>
      <c r="I23" s="78"/>
      <c r="J23" s="78"/>
      <c r="K23" s="78"/>
      <c r="L23" s="78"/>
      <c r="M23" s="78"/>
      <c r="N23" s="78"/>
      <c r="O23" s="77" t="s">
        <v>113</v>
      </c>
      <c r="P23" s="77"/>
    </row>
    <row r="24" spans="1:16" x14ac:dyDescent="0.25">
      <c r="A24" s="76" t="s">
        <v>1249</v>
      </c>
      <c r="B24" s="77" t="s">
        <v>248</v>
      </c>
      <c r="C24" s="77" t="s">
        <v>74</v>
      </c>
      <c r="D24" s="78" t="s">
        <v>112</v>
      </c>
      <c r="E24" s="78"/>
      <c r="F24" s="78"/>
      <c r="G24" s="78" t="s">
        <v>19</v>
      </c>
      <c r="H24" s="78"/>
      <c r="I24" s="78"/>
      <c r="J24" s="78"/>
      <c r="K24" s="78"/>
      <c r="L24" s="78"/>
      <c r="M24" s="78"/>
      <c r="N24" s="78"/>
      <c r="O24" s="77" t="s">
        <v>113</v>
      </c>
      <c r="P24" s="77"/>
    </row>
    <row r="25" spans="1:16" x14ac:dyDescent="0.25">
      <c r="A25" s="76" t="s">
        <v>249</v>
      </c>
      <c r="B25" s="77" t="s">
        <v>250</v>
      </c>
      <c r="C25" s="77" t="s">
        <v>74</v>
      </c>
      <c r="D25" s="78" t="s">
        <v>210</v>
      </c>
      <c r="E25" s="78"/>
      <c r="F25" s="78"/>
      <c r="G25" s="78" t="s">
        <v>19</v>
      </c>
      <c r="H25" s="78"/>
      <c r="I25" s="78"/>
      <c r="J25" s="78"/>
      <c r="K25" s="78"/>
      <c r="L25" s="78"/>
      <c r="M25" s="78"/>
      <c r="N25" s="78"/>
      <c r="O25" s="77" t="s">
        <v>113</v>
      </c>
      <c r="P25" s="77"/>
    </row>
    <row r="26" spans="1:16" x14ac:dyDescent="0.25">
      <c r="A26" s="76" t="s">
        <v>251</v>
      </c>
      <c r="B26" s="77" t="s">
        <v>252</v>
      </c>
      <c r="C26" s="77" t="s">
        <v>74</v>
      </c>
      <c r="D26" s="78" t="s">
        <v>112</v>
      </c>
      <c r="E26" s="78"/>
      <c r="F26" s="78" t="s">
        <v>19</v>
      </c>
      <c r="G26" s="78"/>
      <c r="H26" s="78"/>
      <c r="I26" s="78"/>
      <c r="J26" s="78"/>
      <c r="K26" s="78"/>
      <c r="L26" s="78"/>
      <c r="M26" s="78"/>
      <c r="N26" s="78"/>
      <c r="O26" s="77" t="s">
        <v>113</v>
      </c>
      <c r="P26" s="77"/>
    </row>
    <row r="27" spans="1:16" x14ac:dyDescent="0.25">
      <c r="A27" s="76" t="s">
        <v>253</v>
      </c>
      <c r="B27" s="77" t="s">
        <v>254</v>
      </c>
      <c r="C27" s="77" t="s">
        <v>74</v>
      </c>
      <c r="D27" s="78" t="s">
        <v>210</v>
      </c>
      <c r="E27" s="78"/>
      <c r="F27" s="78" t="s">
        <v>19</v>
      </c>
      <c r="G27" s="78"/>
      <c r="H27" s="78"/>
      <c r="I27" s="78"/>
      <c r="J27" s="78"/>
      <c r="K27" s="78"/>
      <c r="L27" s="78"/>
      <c r="M27" s="78"/>
      <c r="N27" s="78"/>
      <c r="O27" s="77" t="s">
        <v>113</v>
      </c>
      <c r="P27" s="77"/>
    </row>
    <row r="28" spans="1:16" x14ac:dyDescent="0.25">
      <c r="A28" s="76" t="s">
        <v>255</v>
      </c>
      <c r="B28" s="77" t="s">
        <v>256</v>
      </c>
      <c r="C28" s="77" t="s">
        <v>17</v>
      </c>
      <c r="D28" s="78" t="s">
        <v>18</v>
      </c>
      <c r="E28" s="78" t="s">
        <v>18</v>
      </c>
      <c r="F28" s="78" t="s">
        <v>19</v>
      </c>
      <c r="G28" s="78" t="s">
        <v>19</v>
      </c>
      <c r="H28" s="78"/>
      <c r="I28" s="78" t="s">
        <v>19</v>
      </c>
      <c r="J28" s="78"/>
      <c r="K28" s="78"/>
      <c r="L28" s="78" t="s">
        <v>19</v>
      </c>
      <c r="M28" s="78" t="s">
        <v>19</v>
      </c>
      <c r="N28" s="78"/>
      <c r="O28" s="77" t="s">
        <v>1247</v>
      </c>
      <c r="P28" s="77"/>
    </row>
    <row r="29" spans="1:16" x14ac:dyDescent="0.25">
      <c r="A29" s="76" t="s">
        <v>257</v>
      </c>
      <c r="B29" s="77" t="s">
        <v>258</v>
      </c>
      <c r="C29" s="77" t="s">
        <v>17</v>
      </c>
      <c r="D29" s="78" t="s">
        <v>30</v>
      </c>
      <c r="E29" s="78" t="s">
        <v>29</v>
      </c>
      <c r="F29" s="78" t="s">
        <v>19</v>
      </c>
      <c r="G29" s="78" t="s">
        <v>19</v>
      </c>
      <c r="H29" s="78"/>
      <c r="I29" s="78" t="s">
        <v>19</v>
      </c>
      <c r="J29" s="78"/>
      <c r="K29" s="78"/>
      <c r="L29" s="78" t="s">
        <v>19</v>
      </c>
      <c r="M29" s="78" t="s">
        <v>19</v>
      </c>
      <c r="N29" s="78"/>
      <c r="O29" s="77" t="s">
        <v>1250</v>
      </c>
      <c r="P29" s="77"/>
    </row>
    <row r="30" spans="1:16" s="79" customFormat="1" x14ac:dyDescent="0.25">
      <c r="A30" s="76" t="s">
        <v>20</v>
      </c>
      <c r="B30" s="77" t="s">
        <v>21</v>
      </c>
      <c r="C30" s="77" t="s">
        <v>22</v>
      </c>
      <c r="D30" s="78" t="s">
        <v>18</v>
      </c>
      <c r="E30" s="78" t="s">
        <v>18</v>
      </c>
      <c r="F30" s="78" t="s">
        <v>19</v>
      </c>
      <c r="G30" s="78" t="s">
        <v>19</v>
      </c>
      <c r="H30" s="78"/>
      <c r="I30" s="78"/>
      <c r="J30" s="78"/>
      <c r="K30" s="78"/>
      <c r="L30" s="78"/>
      <c r="M30" s="78"/>
      <c r="N30" s="78"/>
      <c r="O30" s="77" t="s">
        <v>1247</v>
      </c>
      <c r="P30" s="77" t="s">
        <v>1230</v>
      </c>
    </row>
    <row r="31" spans="1:16" x14ac:dyDescent="0.25">
      <c r="A31" s="76" t="s">
        <v>1301</v>
      </c>
      <c r="B31" s="77" t="s">
        <v>583</v>
      </c>
      <c r="C31" s="77" t="s">
        <v>445</v>
      </c>
      <c r="D31" s="78" t="s">
        <v>53</v>
      </c>
      <c r="E31" s="78" t="s">
        <v>53</v>
      </c>
      <c r="F31" s="78"/>
      <c r="G31" s="78"/>
      <c r="H31" s="78"/>
      <c r="I31" s="78"/>
      <c r="J31" s="78"/>
      <c r="K31" s="78"/>
      <c r="L31" s="78"/>
      <c r="M31" s="78" t="s">
        <v>19</v>
      </c>
      <c r="N31" s="78"/>
      <c r="O31" s="77" t="s">
        <v>1248</v>
      </c>
      <c r="P31" s="77" t="s">
        <v>1318</v>
      </c>
    </row>
    <row r="32" spans="1:16" x14ac:dyDescent="0.25">
      <c r="A32" s="76" t="s">
        <v>1303</v>
      </c>
      <c r="B32" s="77" t="s">
        <v>584</v>
      </c>
      <c r="C32" s="77" t="s">
        <v>445</v>
      </c>
      <c r="D32" s="78" t="s">
        <v>233</v>
      </c>
      <c r="E32" s="78"/>
      <c r="F32" s="78"/>
      <c r="G32" s="78"/>
      <c r="H32" s="78"/>
      <c r="I32" s="78"/>
      <c r="J32" s="78"/>
      <c r="K32" s="78"/>
      <c r="L32" s="78"/>
      <c r="M32" s="78"/>
      <c r="N32" s="78" t="s">
        <v>19</v>
      </c>
      <c r="O32" s="77" t="s">
        <v>113</v>
      </c>
      <c r="P32" s="77" t="s">
        <v>1318</v>
      </c>
    </row>
    <row r="33" spans="1:16" x14ac:dyDescent="0.25">
      <c r="A33" s="76" t="s">
        <v>1302</v>
      </c>
      <c r="B33" s="77" t="s">
        <v>585</v>
      </c>
      <c r="C33" s="77" t="s">
        <v>445</v>
      </c>
      <c r="D33" s="78" t="s">
        <v>29</v>
      </c>
      <c r="E33" s="78" t="s">
        <v>29</v>
      </c>
      <c r="F33" s="78"/>
      <c r="G33" s="78"/>
      <c r="H33" s="78"/>
      <c r="I33" s="78"/>
      <c r="J33" s="78"/>
      <c r="K33" s="78"/>
      <c r="L33" s="78"/>
      <c r="M33" s="78" t="s">
        <v>19</v>
      </c>
      <c r="N33" s="78"/>
      <c r="O33" s="77" t="s">
        <v>1246</v>
      </c>
      <c r="P33" s="77" t="s">
        <v>1318</v>
      </c>
    </row>
    <row r="34" spans="1:16" x14ac:dyDescent="0.25">
      <c r="A34" s="76" t="s">
        <v>1386</v>
      </c>
      <c r="B34" s="77" t="s">
        <v>1034</v>
      </c>
      <c r="C34" s="77" t="s">
        <v>25</v>
      </c>
      <c r="D34" s="78" t="s">
        <v>233</v>
      </c>
      <c r="E34" s="78"/>
      <c r="F34" s="78"/>
      <c r="G34" s="78" t="s">
        <v>19</v>
      </c>
      <c r="H34" s="78" t="s">
        <v>19</v>
      </c>
      <c r="I34" s="78" t="s">
        <v>19</v>
      </c>
      <c r="J34" s="78"/>
      <c r="K34" s="78"/>
      <c r="L34" s="78"/>
      <c r="M34" s="78"/>
      <c r="N34" s="78"/>
      <c r="O34" s="77" t="s">
        <v>113</v>
      </c>
      <c r="P34" s="77" t="s">
        <v>1382</v>
      </c>
    </row>
    <row r="35" spans="1:16" x14ac:dyDescent="0.25">
      <c r="A35" s="95" t="s">
        <v>1397</v>
      </c>
      <c r="B35" s="77" t="s">
        <v>259</v>
      </c>
      <c r="C35" s="77" t="s">
        <v>99</v>
      </c>
      <c r="D35" s="78" t="s">
        <v>112</v>
      </c>
      <c r="E35" s="78"/>
      <c r="F35" s="78"/>
      <c r="G35" s="78" t="s">
        <v>19</v>
      </c>
      <c r="H35" s="78"/>
      <c r="I35" s="78"/>
      <c r="J35" s="78"/>
      <c r="K35" s="78"/>
      <c r="L35" s="78"/>
      <c r="M35" s="78"/>
      <c r="N35" s="78"/>
      <c r="O35" s="77" t="s">
        <v>113</v>
      </c>
      <c r="P35" s="77" t="s">
        <v>1411</v>
      </c>
    </row>
    <row r="36" spans="1:16" x14ac:dyDescent="0.25">
      <c r="A36" s="95" t="s">
        <v>1398</v>
      </c>
      <c r="B36" s="77" t="s">
        <v>260</v>
      </c>
      <c r="C36" s="77" t="s">
        <v>99</v>
      </c>
      <c r="D36" s="78" t="s">
        <v>112</v>
      </c>
      <c r="E36" s="78"/>
      <c r="F36" s="78"/>
      <c r="G36" s="78" t="s">
        <v>19</v>
      </c>
      <c r="H36" s="78"/>
      <c r="I36" s="78"/>
      <c r="J36" s="78"/>
      <c r="K36" s="78"/>
      <c r="L36" s="78"/>
      <c r="M36" s="78"/>
      <c r="N36" s="78"/>
      <c r="O36" s="77" t="s">
        <v>113</v>
      </c>
      <c r="P36" s="77" t="s">
        <v>1412</v>
      </c>
    </row>
    <row r="37" spans="1:16" x14ac:dyDescent="0.25">
      <c r="A37" s="95" t="s">
        <v>1399</v>
      </c>
      <c r="B37" s="77" t="s">
        <v>261</v>
      </c>
      <c r="C37" s="77" t="s">
        <v>99</v>
      </c>
      <c r="D37" s="78" t="s">
        <v>112</v>
      </c>
      <c r="E37" s="78"/>
      <c r="F37" s="78"/>
      <c r="G37" s="78" t="s">
        <v>19</v>
      </c>
      <c r="H37" s="78"/>
      <c r="I37" s="78"/>
      <c r="J37" s="78"/>
      <c r="K37" s="78"/>
      <c r="L37" s="78"/>
      <c r="M37" s="78"/>
      <c r="N37" s="78"/>
      <c r="O37" s="77" t="s">
        <v>113</v>
      </c>
      <c r="P37" s="77" t="s">
        <v>1413</v>
      </c>
    </row>
    <row r="38" spans="1:16" x14ac:dyDescent="0.25">
      <c r="A38" s="95" t="s">
        <v>1400</v>
      </c>
      <c r="B38" s="77" t="s">
        <v>262</v>
      </c>
      <c r="C38" s="77" t="s">
        <v>99</v>
      </c>
      <c r="D38" s="78" t="s">
        <v>112</v>
      </c>
      <c r="E38" s="78"/>
      <c r="F38" s="78"/>
      <c r="G38" s="78" t="s">
        <v>19</v>
      </c>
      <c r="H38" s="78"/>
      <c r="I38" s="78"/>
      <c r="J38" s="78"/>
      <c r="K38" s="78"/>
      <c r="L38" s="78"/>
      <c r="M38" s="78"/>
      <c r="N38" s="78"/>
      <c r="O38" s="77" t="s">
        <v>113</v>
      </c>
      <c r="P38" s="77" t="s">
        <v>1414</v>
      </c>
    </row>
    <row r="39" spans="1:16" x14ac:dyDescent="0.25">
      <c r="A39" s="95" t="s">
        <v>1401</v>
      </c>
      <c r="B39" s="77" t="s">
        <v>263</v>
      </c>
      <c r="C39" s="77" t="s">
        <v>99</v>
      </c>
      <c r="D39" s="78" t="s">
        <v>112</v>
      </c>
      <c r="E39" s="78"/>
      <c r="F39" s="78"/>
      <c r="G39" s="78" t="s">
        <v>19</v>
      </c>
      <c r="H39" s="78"/>
      <c r="I39" s="78"/>
      <c r="J39" s="78"/>
      <c r="K39" s="78"/>
      <c r="L39" s="78"/>
      <c r="M39" s="78"/>
      <c r="N39" s="78"/>
      <c r="O39" s="77" t="s">
        <v>113</v>
      </c>
      <c r="P39" s="77" t="s">
        <v>1415</v>
      </c>
    </row>
    <row r="40" spans="1:16" x14ac:dyDescent="0.25">
      <c r="A40" s="95" t="s">
        <v>1402</v>
      </c>
      <c r="B40" s="77" t="s">
        <v>264</v>
      </c>
      <c r="C40" s="77" t="s">
        <v>99</v>
      </c>
      <c r="D40" s="78" t="s">
        <v>112</v>
      </c>
      <c r="E40" s="78"/>
      <c r="F40" s="78"/>
      <c r="G40" s="78" t="s">
        <v>19</v>
      </c>
      <c r="H40" s="78"/>
      <c r="I40" s="78"/>
      <c r="J40" s="78"/>
      <c r="K40" s="78"/>
      <c r="L40" s="78"/>
      <c r="M40" s="78"/>
      <c r="N40" s="78"/>
      <c r="O40" s="77" t="s">
        <v>113</v>
      </c>
      <c r="P40" s="77" t="s">
        <v>1416</v>
      </c>
    </row>
    <row r="41" spans="1:16" x14ac:dyDescent="0.25">
      <c r="A41" s="95" t="s">
        <v>1403</v>
      </c>
      <c r="B41" s="77" t="s">
        <v>265</v>
      </c>
      <c r="C41" s="77" t="s">
        <v>99</v>
      </c>
      <c r="D41" s="78" t="s">
        <v>112</v>
      </c>
      <c r="E41" s="78"/>
      <c r="F41" s="78"/>
      <c r="G41" s="78" t="s">
        <v>19</v>
      </c>
      <c r="H41" s="78"/>
      <c r="I41" s="78"/>
      <c r="J41" s="78"/>
      <c r="K41" s="78"/>
      <c r="L41" s="78"/>
      <c r="M41" s="78"/>
      <c r="N41" s="78"/>
      <c r="O41" s="77" t="s">
        <v>113</v>
      </c>
      <c r="P41" s="77" t="s">
        <v>1417</v>
      </c>
    </row>
    <row r="42" spans="1:16" x14ac:dyDescent="0.25">
      <c r="A42" s="76" t="s">
        <v>266</v>
      </c>
      <c r="B42" s="77" t="s">
        <v>267</v>
      </c>
      <c r="C42" s="77" t="s">
        <v>99</v>
      </c>
      <c r="D42" s="78" t="s">
        <v>207</v>
      </c>
      <c r="E42" s="78"/>
      <c r="F42" s="78"/>
      <c r="G42" s="78" t="s">
        <v>19</v>
      </c>
      <c r="H42" s="78"/>
      <c r="I42" s="78"/>
      <c r="J42" s="78"/>
      <c r="K42" s="78"/>
      <c r="L42" s="78"/>
      <c r="M42" s="78"/>
      <c r="N42" s="78"/>
      <c r="O42" s="77" t="s">
        <v>113</v>
      </c>
      <c r="P42" s="77"/>
    </row>
    <row r="43" spans="1:16" s="79" customFormat="1" x14ac:dyDescent="0.25">
      <c r="A43" s="76" t="s">
        <v>268</v>
      </c>
      <c r="B43" s="77" t="s">
        <v>269</v>
      </c>
      <c r="C43" s="77" t="s">
        <v>74</v>
      </c>
      <c r="D43" s="78" t="s">
        <v>112</v>
      </c>
      <c r="E43" s="78"/>
      <c r="F43" s="78"/>
      <c r="G43" s="78"/>
      <c r="H43" s="78"/>
      <c r="I43" s="78" t="s">
        <v>19</v>
      </c>
      <c r="J43" s="78"/>
      <c r="K43" s="78"/>
      <c r="L43" s="78"/>
      <c r="M43" s="78"/>
      <c r="N43" s="78"/>
      <c r="O43" s="77" t="s">
        <v>113</v>
      </c>
      <c r="P43" s="77"/>
    </row>
    <row r="44" spans="1:16" s="79" customFormat="1" x14ac:dyDescent="0.25">
      <c r="A44" s="76" t="s">
        <v>270</v>
      </c>
      <c r="B44" s="77" t="s">
        <v>271</v>
      </c>
      <c r="C44" s="77" t="s">
        <v>74</v>
      </c>
      <c r="D44" s="78" t="s">
        <v>207</v>
      </c>
      <c r="E44" s="78"/>
      <c r="F44" s="78"/>
      <c r="G44" s="78" t="s">
        <v>19</v>
      </c>
      <c r="H44" s="78"/>
      <c r="I44" s="78"/>
      <c r="J44" s="78"/>
      <c r="K44" s="78"/>
      <c r="L44" s="78"/>
      <c r="M44" s="78"/>
      <c r="N44" s="78"/>
      <c r="O44" s="77" t="s">
        <v>113</v>
      </c>
      <c r="P44" s="77"/>
    </row>
    <row r="45" spans="1:16" s="79" customFormat="1" x14ac:dyDescent="0.25">
      <c r="A45" s="76" t="s">
        <v>272</v>
      </c>
      <c r="B45" s="77" t="s">
        <v>273</v>
      </c>
      <c r="C45" s="77" t="s">
        <v>17</v>
      </c>
      <c r="D45" s="78" t="s">
        <v>18</v>
      </c>
      <c r="E45" s="78" t="s">
        <v>18</v>
      </c>
      <c r="F45" s="78" t="s">
        <v>19</v>
      </c>
      <c r="G45" s="78" t="s">
        <v>19</v>
      </c>
      <c r="H45" s="78" t="s">
        <v>19</v>
      </c>
      <c r="I45" s="78" t="s">
        <v>19</v>
      </c>
      <c r="J45" s="78" t="s">
        <v>19</v>
      </c>
      <c r="K45" s="78" t="s">
        <v>19</v>
      </c>
      <c r="L45" s="78" t="s">
        <v>19</v>
      </c>
      <c r="M45" s="78" t="s">
        <v>19</v>
      </c>
      <c r="N45" s="78" t="s">
        <v>19</v>
      </c>
      <c r="O45" s="77" t="s">
        <v>1247</v>
      </c>
      <c r="P45" s="77"/>
    </row>
    <row r="46" spans="1:16" x14ac:dyDescent="0.25">
      <c r="A46" s="76" t="s">
        <v>23</v>
      </c>
      <c r="B46" s="77" t="s">
        <v>24</v>
      </c>
      <c r="C46" s="77" t="s">
        <v>25</v>
      </c>
      <c r="D46" s="78" t="s">
        <v>26</v>
      </c>
      <c r="E46" s="78"/>
      <c r="F46" s="78"/>
      <c r="G46" s="78"/>
      <c r="H46" s="78"/>
      <c r="I46" s="78" t="s">
        <v>19</v>
      </c>
      <c r="J46" s="78"/>
      <c r="K46" s="78" t="s">
        <v>19</v>
      </c>
      <c r="L46" s="78" t="s">
        <v>19</v>
      </c>
      <c r="M46" s="78" t="s">
        <v>19</v>
      </c>
      <c r="N46" s="78" t="s">
        <v>19</v>
      </c>
      <c r="O46" s="77" t="s">
        <v>1258</v>
      </c>
      <c r="P46" s="77" t="s">
        <v>1259</v>
      </c>
    </row>
    <row r="47" spans="1:16" x14ac:dyDescent="0.25">
      <c r="A47" s="76" t="s">
        <v>27</v>
      </c>
      <c r="B47" s="77" t="s">
        <v>28</v>
      </c>
      <c r="C47" s="77" t="s">
        <v>25</v>
      </c>
      <c r="D47" s="78" t="s">
        <v>29</v>
      </c>
      <c r="E47" s="78" t="s">
        <v>30</v>
      </c>
      <c r="F47" s="78"/>
      <c r="G47" s="78"/>
      <c r="H47" s="78"/>
      <c r="I47" s="78"/>
      <c r="J47" s="78"/>
      <c r="K47" s="78" t="s">
        <v>19</v>
      </c>
      <c r="L47" s="78" t="s">
        <v>19</v>
      </c>
      <c r="M47" s="78" t="s">
        <v>19</v>
      </c>
      <c r="N47" s="78"/>
      <c r="O47" s="77" t="s">
        <v>1246</v>
      </c>
      <c r="P47" s="77" t="s">
        <v>1231</v>
      </c>
    </row>
    <row r="48" spans="1:16" x14ac:dyDescent="0.25">
      <c r="A48" s="76" t="s">
        <v>31</v>
      </c>
      <c r="B48" s="77" t="s">
        <v>32</v>
      </c>
      <c r="C48" s="77" t="s">
        <v>17</v>
      </c>
      <c r="D48" s="78" t="s">
        <v>29</v>
      </c>
      <c r="E48" s="78" t="s">
        <v>18</v>
      </c>
      <c r="F48" s="78"/>
      <c r="G48" s="78"/>
      <c r="H48" s="78"/>
      <c r="I48" s="78" t="s">
        <v>19</v>
      </c>
      <c r="J48" s="78"/>
      <c r="K48" s="78" t="s">
        <v>19</v>
      </c>
      <c r="L48" s="78" t="s">
        <v>19</v>
      </c>
      <c r="M48" s="78" t="s">
        <v>19</v>
      </c>
      <c r="N48" s="78" t="s">
        <v>19</v>
      </c>
      <c r="O48" s="77" t="s">
        <v>1246</v>
      </c>
      <c r="P48" s="77" t="s">
        <v>1260</v>
      </c>
    </row>
    <row r="49" spans="1:16" x14ac:dyDescent="0.25">
      <c r="A49" s="76" t="s">
        <v>274</v>
      </c>
      <c r="B49" s="77" t="s">
        <v>275</v>
      </c>
      <c r="C49" s="77" t="s">
        <v>17</v>
      </c>
      <c r="D49" s="78" t="s">
        <v>18</v>
      </c>
      <c r="E49" s="78" t="s">
        <v>18</v>
      </c>
      <c r="F49" s="78"/>
      <c r="G49" s="78"/>
      <c r="H49" s="78"/>
      <c r="I49" s="78"/>
      <c r="J49" s="78"/>
      <c r="K49" s="78" t="s">
        <v>19</v>
      </c>
      <c r="L49" s="78"/>
      <c r="M49" s="78"/>
      <c r="N49" s="78"/>
      <c r="O49" s="77" t="s">
        <v>1247</v>
      </c>
      <c r="P49" s="77"/>
    </row>
    <row r="50" spans="1:16" x14ac:dyDescent="0.25">
      <c r="A50" s="76" t="s">
        <v>276</v>
      </c>
      <c r="B50" s="77" t="s">
        <v>277</v>
      </c>
      <c r="C50" s="77" t="s">
        <v>17</v>
      </c>
      <c r="D50" s="78" t="s">
        <v>18</v>
      </c>
      <c r="E50" s="78" t="s">
        <v>18</v>
      </c>
      <c r="F50" s="78" t="s">
        <v>19</v>
      </c>
      <c r="G50" s="78" t="s">
        <v>19</v>
      </c>
      <c r="H50" s="78"/>
      <c r="I50" s="78" t="s">
        <v>19</v>
      </c>
      <c r="J50" s="78"/>
      <c r="K50" s="78"/>
      <c r="L50" s="78" t="s">
        <v>19</v>
      </c>
      <c r="M50" s="78" t="s">
        <v>19</v>
      </c>
      <c r="N50" s="78"/>
      <c r="O50" s="77" t="s">
        <v>1247</v>
      </c>
      <c r="P50" s="77"/>
    </row>
    <row r="51" spans="1:16" x14ac:dyDescent="0.25">
      <c r="A51" s="76" t="s">
        <v>278</v>
      </c>
      <c r="B51" s="77" t="s">
        <v>279</v>
      </c>
      <c r="C51" s="77" t="s">
        <v>17</v>
      </c>
      <c r="D51" s="78" t="s">
        <v>18</v>
      </c>
      <c r="E51" s="78" t="s">
        <v>18</v>
      </c>
      <c r="F51" s="78"/>
      <c r="G51" s="78"/>
      <c r="H51" s="78"/>
      <c r="I51" s="78"/>
      <c r="J51" s="78"/>
      <c r="K51" s="78" t="s">
        <v>19</v>
      </c>
      <c r="L51" s="78"/>
      <c r="M51" s="78" t="s">
        <v>19</v>
      </c>
      <c r="N51" s="78" t="s">
        <v>19</v>
      </c>
      <c r="O51" s="77" t="s">
        <v>1247</v>
      </c>
      <c r="P51" s="77"/>
    </row>
    <row r="52" spans="1:16" x14ac:dyDescent="0.25">
      <c r="A52" s="76" t="s">
        <v>280</v>
      </c>
      <c r="B52" s="77" t="s">
        <v>281</v>
      </c>
      <c r="C52" s="77" t="s">
        <v>17</v>
      </c>
      <c r="D52" s="78" t="s">
        <v>18</v>
      </c>
      <c r="E52" s="78" t="s">
        <v>18</v>
      </c>
      <c r="F52" s="78" t="s">
        <v>19</v>
      </c>
      <c r="G52" s="78" t="s">
        <v>19</v>
      </c>
      <c r="H52" s="78" t="s">
        <v>19</v>
      </c>
      <c r="I52" s="78" t="s">
        <v>19</v>
      </c>
      <c r="J52" s="78" t="s">
        <v>19</v>
      </c>
      <c r="K52" s="78" t="s">
        <v>19</v>
      </c>
      <c r="L52" s="78" t="s">
        <v>19</v>
      </c>
      <c r="M52" s="78" t="s">
        <v>19</v>
      </c>
      <c r="N52" s="78" t="s">
        <v>19</v>
      </c>
      <c r="O52" s="77" t="s">
        <v>1247</v>
      </c>
      <c r="P52" s="77"/>
    </row>
    <row r="53" spans="1:16" x14ac:dyDescent="0.25">
      <c r="A53" s="76" t="s">
        <v>1261</v>
      </c>
      <c r="B53" s="77" t="s">
        <v>282</v>
      </c>
      <c r="C53" s="77" t="s">
        <v>74</v>
      </c>
      <c r="D53" s="78" t="s">
        <v>112</v>
      </c>
      <c r="E53" s="78"/>
      <c r="F53" s="78"/>
      <c r="G53" s="78"/>
      <c r="H53" s="78" t="s">
        <v>19</v>
      </c>
      <c r="I53" s="78" t="s">
        <v>19</v>
      </c>
      <c r="J53" s="78" t="s">
        <v>19</v>
      </c>
      <c r="K53" s="78"/>
      <c r="L53" s="78" t="s">
        <v>19</v>
      </c>
      <c r="M53" s="78"/>
      <c r="N53" s="78"/>
      <c r="O53" s="77" t="s">
        <v>113</v>
      </c>
      <c r="P53" s="77"/>
    </row>
    <row r="54" spans="1:16" x14ac:dyDescent="0.25">
      <c r="A54" s="76" t="s">
        <v>283</v>
      </c>
      <c r="B54" s="77" t="s">
        <v>284</v>
      </c>
      <c r="C54" s="77" t="s">
        <v>99</v>
      </c>
      <c r="D54" s="78" t="s">
        <v>29</v>
      </c>
      <c r="E54" s="78"/>
      <c r="F54" s="78"/>
      <c r="G54" s="78"/>
      <c r="H54" s="78"/>
      <c r="I54" s="78"/>
      <c r="J54" s="78"/>
      <c r="K54" s="78" t="s">
        <v>19</v>
      </c>
      <c r="L54" s="78"/>
      <c r="M54" s="78"/>
      <c r="N54" s="78"/>
      <c r="O54" s="77" t="s">
        <v>1246</v>
      </c>
      <c r="P54" s="77"/>
    </row>
    <row r="55" spans="1:16" x14ac:dyDescent="0.25">
      <c r="A55" s="76" t="s">
        <v>285</v>
      </c>
      <c r="B55" s="77" t="s">
        <v>286</v>
      </c>
      <c r="C55" s="77" t="s">
        <v>99</v>
      </c>
      <c r="D55" s="78" t="s">
        <v>29</v>
      </c>
      <c r="E55" s="78"/>
      <c r="F55" s="78"/>
      <c r="G55" s="78"/>
      <c r="H55" s="78"/>
      <c r="I55" s="78"/>
      <c r="J55" s="78"/>
      <c r="K55" s="78" t="s">
        <v>19</v>
      </c>
      <c r="L55" s="78"/>
      <c r="M55" s="78"/>
      <c r="N55" s="78"/>
      <c r="O55" s="77" t="s">
        <v>1246</v>
      </c>
      <c r="P55" s="77"/>
    </row>
    <row r="56" spans="1:16" x14ac:dyDescent="0.25">
      <c r="A56" s="76" t="s">
        <v>287</v>
      </c>
      <c r="B56" s="77" t="s">
        <v>288</v>
      </c>
      <c r="C56" s="77" t="s">
        <v>99</v>
      </c>
      <c r="D56" s="78" t="s">
        <v>29</v>
      </c>
      <c r="E56" s="78"/>
      <c r="F56" s="78"/>
      <c r="G56" s="78"/>
      <c r="H56" s="78"/>
      <c r="I56" s="78"/>
      <c r="J56" s="78"/>
      <c r="K56" s="78" t="s">
        <v>19</v>
      </c>
      <c r="L56" s="78"/>
      <c r="M56" s="78"/>
      <c r="N56" s="78"/>
      <c r="O56" s="77" t="s">
        <v>1246</v>
      </c>
      <c r="P56" s="77"/>
    </row>
    <row r="57" spans="1:16" x14ac:dyDescent="0.25">
      <c r="A57" s="76" t="s">
        <v>289</v>
      </c>
      <c r="B57" s="77" t="s">
        <v>290</v>
      </c>
      <c r="C57" s="77" t="s">
        <v>99</v>
      </c>
      <c r="D57" s="78" t="s">
        <v>29</v>
      </c>
      <c r="E57" s="78"/>
      <c r="F57" s="78"/>
      <c r="G57" s="78"/>
      <c r="H57" s="78"/>
      <c r="I57" s="78"/>
      <c r="J57" s="78"/>
      <c r="K57" s="78" t="s">
        <v>19</v>
      </c>
      <c r="L57" s="78"/>
      <c r="M57" s="78"/>
      <c r="N57" s="78"/>
      <c r="O57" s="77" t="s">
        <v>1246</v>
      </c>
      <c r="P57" s="77"/>
    </row>
    <row r="58" spans="1:16" x14ac:dyDescent="0.25">
      <c r="A58" s="76" t="s">
        <v>291</v>
      </c>
      <c r="B58" s="77" t="s">
        <v>292</v>
      </c>
      <c r="C58" s="77" t="s">
        <v>99</v>
      </c>
      <c r="D58" s="78" t="s">
        <v>29</v>
      </c>
      <c r="E58" s="78"/>
      <c r="F58" s="78"/>
      <c r="G58" s="78"/>
      <c r="H58" s="78"/>
      <c r="I58" s="78"/>
      <c r="J58" s="78"/>
      <c r="K58" s="78" t="s">
        <v>19</v>
      </c>
      <c r="L58" s="78"/>
      <c r="M58" s="78"/>
      <c r="N58" s="78"/>
      <c r="O58" s="77" t="s">
        <v>1246</v>
      </c>
      <c r="P58" s="77"/>
    </row>
    <row r="59" spans="1:16" x14ac:dyDescent="0.25">
      <c r="A59" s="76" t="s">
        <v>293</v>
      </c>
      <c r="B59" s="77" t="s">
        <v>294</v>
      </c>
      <c r="C59" s="77" t="s">
        <v>99</v>
      </c>
      <c r="D59" s="78" t="s">
        <v>29</v>
      </c>
      <c r="E59" s="78"/>
      <c r="F59" s="78"/>
      <c r="G59" s="78"/>
      <c r="H59" s="78"/>
      <c r="I59" s="78"/>
      <c r="J59" s="78"/>
      <c r="K59" s="78" t="s">
        <v>19</v>
      </c>
      <c r="L59" s="78"/>
      <c r="M59" s="78"/>
      <c r="N59" s="78"/>
      <c r="O59" s="77" t="s">
        <v>1246</v>
      </c>
      <c r="P59" s="77"/>
    </row>
    <row r="60" spans="1:16" x14ac:dyDescent="0.25">
      <c r="A60" s="76" t="s">
        <v>295</v>
      </c>
      <c r="B60" s="77" t="s">
        <v>296</v>
      </c>
      <c r="C60" s="77" t="s">
        <v>99</v>
      </c>
      <c r="D60" s="78" t="s">
        <v>29</v>
      </c>
      <c r="E60" s="78"/>
      <c r="F60" s="78"/>
      <c r="G60" s="78"/>
      <c r="H60" s="78"/>
      <c r="I60" s="78"/>
      <c r="J60" s="78"/>
      <c r="K60" s="78" t="s">
        <v>19</v>
      </c>
      <c r="L60" s="78"/>
      <c r="M60" s="78"/>
      <c r="N60" s="78"/>
      <c r="O60" s="77" t="s">
        <v>1246</v>
      </c>
      <c r="P60" s="77"/>
    </row>
    <row r="61" spans="1:16" x14ac:dyDescent="0.25">
      <c r="A61" s="76" t="s">
        <v>297</v>
      </c>
      <c r="B61" s="77" t="s">
        <v>298</v>
      </c>
      <c r="C61" s="77" t="s">
        <v>99</v>
      </c>
      <c r="D61" s="78" t="s">
        <v>29</v>
      </c>
      <c r="E61" s="78"/>
      <c r="F61" s="78"/>
      <c r="G61" s="78"/>
      <c r="H61" s="78"/>
      <c r="I61" s="78"/>
      <c r="J61" s="78"/>
      <c r="K61" s="78" t="s">
        <v>19</v>
      </c>
      <c r="L61" s="78"/>
      <c r="M61" s="78"/>
      <c r="N61" s="78"/>
      <c r="O61" s="77" t="s">
        <v>1246</v>
      </c>
      <c r="P61" s="77"/>
    </row>
    <row r="62" spans="1:16" x14ac:dyDescent="0.25">
      <c r="A62" s="76" t="s">
        <v>299</v>
      </c>
      <c r="B62" s="77" t="s">
        <v>300</v>
      </c>
      <c r="C62" s="77" t="s">
        <v>99</v>
      </c>
      <c r="D62" s="78" t="s">
        <v>29</v>
      </c>
      <c r="E62" s="78"/>
      <c r="F62" s="78"/>
      <c r="G62" s="78"/>
      <c r="H62" s="78"/>
      <c r="I62" s="78"/>
      <c r="J62" s="78"/>
      <c r="K62" s="78" t="s">
        <v>19</v>
      </c>
      <c r="L62" s="78"/>
      <c r="M62" s="78"/>
      <c r="N62" s="78"/>
      <c r="O62" s="77" t="s">
        <v>1246</v>
      </c>
      <c r="P62" s="77"/>
    </row>
    <row r="63" spans="1:16" x14ac:dyDescent="0.25">
      <c r="A63" s="76" t="s">
        <v>301</v>
      </c>
      <c r="B63" s="77" t="s">
        <v>302</v>
      </c>
      <c r="C63" s="77" t="s">
        <v>99</v>
      </c>
      <c r="D63" s="78" t="s">
        <v>29</v>
      </c>
      <c r="E63" s="78"/>
      <c r="F63" s="78"/>
      <c r="G63" s="78"/>
      <c r="H63" s="78"/>
      <c r="I63" s="78"/>
      <c r="J63" s="78"/>
      <c r="K63" s="78" t="s">
        <v>19</v>
      </c>
      <c r="L63" s="78"/>
      <c r="M63" s="78"/>
      <c r="N63" s="78"/>
      <c r="O63" s="77" t="s">
        <v>1246</v>
      </c>
      <c r="P63" s="77"/>
    </row>
    <row r="64" spans="1:16" x14ac:dyDescent="0.25">
      <c r="A64" s="76" t="s">
        <v>303</v>
      </c>
      <c r="B64" s="77" t="s">
        <v>304</v>
      </c>
      <c r="C64" s="77" t="s">
        <v>99</v>
      </c>
      <c r="D64" s="78" t="s">
        <v>29</v>
      </c>
      <c r="E64" s="78"/>
      <c r="F64" s="78"/>
      <c r="G64" s="78"/>
      <c r="H64" s="78"/>
      <c r="I64" s="78"/>
      <c r="J64" s="78"/>
      <c r="K64" s="78" t="s">
        <v>19</v>
      </c>
      <c r="L64" s="78"/>
      <c r="M64" s="78"/>
      <c r="N64" s="78"/>
      <c r="O64" s="77" t="s">
        <v>1246</v>
      </c>
      <c r="P64" s="77"/>
    </row>
    <row r="65" spans="1:16" x14ac:dyDescent="0.25">
      <c r="A65" s="76" t="s">
        <v>305</v>
      </c>
      <c r="B65" s="77" t="s">
        <v>306</v>
      </c>
      <c r="C65" s="77" t="s">
        <v>99</v>
      </c>
      <c r="D65" s="78" t="s">
        <v>29</v>
      </c>
      <c r="E65" s="78"/>
      <c r="F65" s="78"/>
      <c r="G65" s="78"/>
      <c r="H65" s="78"/>
      <c r="I65" s="78"/>
      <c r="J65" s="78"/>
      <c r="K65" s="78" t="s">
        <v>19</v>
      </c>
      <c r="L65" s="78"/>
      <c r="M65" s="78"/>
      <c r="N65" s="78"/>
      <c r="O65" s="77" t="s">
        <v>1246</v>
      </c>
      <c r="P65" s="77"/>
    </row>
    <row r="66" spans="1:16" x14ac:dyDescent="0.25">
      <c r="A66" s="76" t="s">
        <v>307</v>
      </c>
      <c r="B66" s="77" t="s">
        <v>308</v>
      </c>
      <c r="C66" s="77" t="s">
        <v>99</v>
      </c>
      <c r="D66" s="78" t="s">
        <v>29</v>
      </c>
      <c r="E66" s="78"/>
      <c r="F66" s="78"/>
      <c r="G66" s="78"/>
      <c r="H66" s="78"/>
      <c r="I66" s="78"/>
      <c r="J66" s="78"/>
      <c r="K66" s="78" t="s">
        <v>19</v>
      </c>
      <c r="L66" s="78"/>
      <c r="M66" s="78"/>
      <c r="N66" s="78"/>
      <c r="O66" s="77" t="s">
        <v>1246</v>
      </c>
      <c r="P66" s="77"/>
    </row>
    <row r="67" spans="1:16" x14ac:dyDescent="0.25">
      <c r="A67" s="76" t="s">
        <v>309</v>
      </c>
      <c r="B67" s="77" t="s">
        <v>310</v>
      </c>
      <c r="C67" s="77" t="s">
        <v>99</v>
      </c>
      <c r="D67" s="78" t="s">
        <v>29</v>
      </c>
      <c r="E67" s="78"/>
      <c r="F67" s="78"/>
      <c r="G67" s="78"/>
      <c r="H67" s="78"/>
      <c r="I67" s="78"/>
      <c r="J67" s="78"/>
      <c r="K67" s="78" t="s">
        <v>19</v>
      </c>
      <c r="L67" s="78"/>
      <c r="M67" s="78"/>
      <c r="N67" s="78"/>
      <c r="O67" s="77" t="s">
        <v>1246</v>
      </c>
      <c r="P67" s="77"/>
    </row>
    <row r="68" spans="1:16" x14ac:dyDescent="0.25">
      <c r="A68" s="76" t="s">
        <v>311</v>
      </c>
      <c r="B68" s="77" t="s">
        <v>312</v>
      </c>
      <c r="C68" s="77" t="s">
        <v>99</v>
      </c>
      <c r="D68" s="78" t="s">
        <v>29</v>
      </c>
      <c r="E68" s="78"/>
      <c r="F68" s="78"/>
      <c r="G68" s="78"/>
      <c r="H68" s="78"/>
      <c r="I68" s="78"/>
      <c r="J68" s="78"/>
      <c r="K68" s="78" t="s">
        <v>19</v>
      </c>
      <c r="L68" s="78"/>
      <c r="M68" s="78"/>
      <c r="N68" s="78"/>
      <c r="O68" s="77" t="s">
        <v>1246</v>
      </c>
      <c r="P68" s="77"/>
    </row>
    <row r="69" spans="1:16" x14ac:dyDescent="0.25">
      <c r="A69" s="76" t="s">
        <v>313</v>
      </c>
      <c r="B69" s="77" t="s">
        <v>314</v>
      </c>
      <c r="C69" s="77" t="s">
        <v>99</v>
      </c>
      <c r="D69" s="78" t="s">
        <v>29</v>
      </c>
      <c r="E69" s="78"/>
      <c r="F69" s="78"/>
      <c r="G69" s="78"/>
      <c r="H69" s="78"/>
      <c r="I69" s="78"/>
      <c r="J69" s="78"/>
      <c r="K69" s="78" t="s">
        <v>19</v>
      </c>
      <c r="L69" s="78"/>
      <c r="M69" s="78"/>
      <c r="N69" s="78"/>
      <c r="O69" s="77" t="s">
        <v>1246</v>
      </c>
      <c r="P69" s="77"/>
    </row>
    <row r="70" spans="1:16" x14ac:dyDescent="0.25">
      <c r="A70" s="76" t="s">
        <v>315</v>
      </c>
      <c r="B70" s="77" t="s">
        <v>316</v>
      </c>
      <c r="C70" s="77" t="s">
        <v>17</v>
      </c>
      <c r="D70" s="78" t="s">
        <v>30</v>
      </c>
      <c r="E70" s="78" t="s">
        <v>30</v>
      </c>
      <c r="F70" s="78"/>
      <c r="G70" s="78"/>
      <c r="H70" s="78"/>
      <c r="I70" s="78"/>
      <c r="J70" s="78"/>
      <c r="K70" s="78" t="s">
        <v>19</v>
      </c>
      <c r="L70" s="78" t="s">
        <v>19</v>
      </c>
      <c r="M70" s="78" t="s">
        <v>19</v>
      </c>
      <c r="N70" s="78" t="s">
        <v>19</v>
      </c>
      <c r="O70" s="77" t="s">
        <v>1250</v>
      </c>
      <c r="P70" s="77"/>
    </row>
    <row r="71" spans="1:16" x14ac:dyDescent="0.25">
      <c r="A71" s="76" t="s">
        <v>317</v>
      </c>
      <c r="B71" s="77" t="s">
        <v>318</v>
      </c>
      <c r="C71" s="77" t="s">
        <v>99</v>
      </c>
      <c r="D71" s="78" t="s">
        <v>207</v>
      </c>
      <c r="E71" s="78"/>
      <c r="F71" s="78"/>
      <c r="G71" s="78"/>
      <c r="H71" s="78"/>
      <c r="I71" s="78"/>
      <c r="J71" s="78"/>
      <c r="K71" s="78"/>
      <c r="L71" s="78" t="s">
        <v>19</v>
      </c>
      <c r="M71" s="78"/>
      <c r="N71" s="78"/>
      <c r="O71" s="77" t="s">
        <v>113</v>
      </c>
      <c r="P71" s="77"/>
    </row>
    <row r="72" spans="1:16" x14ac:dyDescent="0.25">
      <c r="A72" s="76" t="s">
        <v>319</v>
      </c>
      <c r="B72" s="77" t="s">
        <v>320</v>
      </c>
      <c r="C72" s="77" t="s">
        <v>99</v>
      </c>
      <c r="D72" s="78" t="s">
        <v>29</v>
      </c>
      <c r="E72" s="78"/>
      <c r="F72" s="78"/>
      <c r="G72" s="78"/>
      <c r="H72" s="78"/>
      <c r="I72" s="78"/>
      <c r="J72" s="78"/>
      <c r="K72" s="78"/>
      <c r="L72" s="78"/>
      <c r="M72" s="78" t="s">
        <v>19</v>
      </c>
      <c r="N72" s="78"/>
      <c r="O72" s="77" t="s">
        <v>1246</v>
      </c>
      <c r="P72" s="77"/>
    </row>
    <row r="73" spans="1:16" s="79" customFormat="1" x14ac:dyDescent="0.25">
      <c r="A73" s="76" t="s">
        <v>321</v>
      </c>
      <c r="B73" s="77" t="s">
        <v>322</v>
      </c>
      <c r="C73" s="77" t="s">
        <v>99</v>
      </c>
      <c r="D73" s="78" t="s">
        <v>210</v>
      </c>
      <c r="E73" s="78"/>
      <c r="F73" s="78"/>
      <c r="G73" s="78"/>
      <c r="H73" s="78"/>
      <c r="I73" s="78"/>
      <c r="J73" s="78"/>
      <c r="K73" s="78"/>
      <c r="L73" s="78" t="s">
        <v>19</v>
      </c>
      <c r="M73" s="78"/>
      <c r="N73" s="78"/>
      <c r="O73" s="77" t="s">
        <v>113</v>
      </c>
      <c r="P73" s="77"/>
    </row>
    <row r="74" spans="1:16" s="79" customFormat="1" x14ac:dyDescent="0.25">
      <c r="A74" s="76" t="s">
        <v>323</v>
      </c>
      <c r="B74" s="77" t="s">
        <v>324</v>
      </c>
      <c r="C74" s="77" t="s">
        <v>99</v>
      </c>
      <c r="D74" s="78" t="s">
        <v>210</v>
      </c>
      <c r="E74" s="78"/>
      <c r="F74" s="78"/>
      <c r="G74" s="78"/>
      <c r="H74" s="78"/>
      <c r="I74" s="78" t="s">
        <v>19</v>
      </c>
      <c r="J74" s="78"/>
      <c r="K74" s="78"/>
      <c r="L74" s="78" t="s">
        <v>19</v>
      </c>
      <c r="M74" s="78"/>
      <c r="N74" s="78"/>
      <c r="O74" s="77" t="s">
        <v>113</v>
      </c>
      <c r="P74" s="77"/>
    </row>
    <row r="75" spans="1:16" s="79" customFormat="1" x14ac:dyDescent="0.25">
      <c r="A75" s="76" t="s">
        <v>33</v>
      </c>
      <c r="B75" s="77" t="s">
        <v>34</v>
      </c>
      <c r="C75" s="77" t="s">
        <v>25</v>
      </c>
      <c r="D75" s="78" t="s">
        <v>18</v>
      </c>
      <c r="E75" s="78" t="s">
        <v>18</v>
      </c>
      <c r="F75" s="78"/>
      <c r="G75" s="78"/>
      <c r="H75" s="78"/>
      <c r="I75" s="78"/>
      <c r="J75" s="78"/>
      <c r="K75" s="78" t="s">
        <v>19</v>
      </c>
      <c r="L75" s="78"/>
      <c r="M75" s="78"/>
      <c r="N75" s="78" t="s">
        <v>19</v>
      </c>
      <c r="O75" s="77" t="s">
        <v>1262</v>
      </c>
      <c r="P75" s="77" t="s">
        <v>1230</v>
      </c>
    </row>
    <row r="76" spans="1:16" x14ac:dyDescent="0.25">
      <c r="A76" s="76" t="s">
        <v>325</v>
      </c>
      <c r="B76" s="77" t="s">
        <v>326</v>
      </c>
      <c r="C76" s="77" t="s">
        <v>25</v>
      </c>
      <c r="D76" s="78" t="s">
        <v>30</v>
      </c>
      <c r="E76" s="78" t="s">
        <v>67</v>
      </c>
      <c r="F76" s="78" t="s">
        <v>19</v>
      </c>
      <c r="G76" s="78" t="s">
        <v>19</v>
      </c>
      <c r="H76" s="78"/>
      <c r="I76" s="78" t="s">
        <v>19</v>
      </c>
      <c r="J76" s="78"/>
      <c r="K76" s="78" t="s">
        <v>19</v>
      </c>
      <c r="L76" s="78" t="s">
        <v>19</v>
      </c>
      <c r="M76" s="78" t="s">
        <v>19</v>
      </c>
      <c r="N76" s="78" t="s">
        <v>19</v>
      </c>
      <c r="O76" s="77" t="s">
        <v>1250</v>
      </c>
      <c r="P76" s="77"/>
    </row>
    <row r="77" spans="1:16" x14ac:dyDescent="0.25">
      <c r="A77" s="76" t="s">
        <v>35</v>
      </c>
      <c r="B77" s="77" t="s">
        <v>36</v>
      </c>
      <c r="C77" s="77" t="s">
        <v>25</v>
      </c>
      <c r="D77" s="78" t="s">
        <v>18</v>
      </c>
      <c r="E77" s="78" t="s">
        <v>18</v>
      </c>
      <c r="F77" s="78"/>
      <c r="G77" s="78" t="s">
        <v>19</v>
      </c>
      <c r="H77" s="78"/>
      <c r="I77" s="78" t="s">
        <v>19</v>
      </c>
      <c r="J77" s="78"/>
      <c r="K77" s="78"/>
      <c r="L77" s="78"/>
      <c r="M77" s="78"/>
      <c r="N77" s="78"/>
      <c r="O77" s="77" t="s">
        <v>1262</v>
      </c>
      <c r="P77" s="77" t="s">
        <v>1230</v>
      </c>
    </row>
    <row r="78" spans="1:16" x14ac:dyDescent="0.25">
      <c r="A78" s="76" t="s">
        <v>327</v>
      </c>
      <c r="B78" s="77" t="s">
        <v>328</v>
      </c>
      <c r="C78" s="77" t="s">
        <v>25</v>
      </c>
      <c r="D78" s="78" t="s">
        <v>30</v>
      </c>
      <c r="E78" s="78" t="s">
        <v>50</v>
      </c>
      <c r="F78" s="78" t="s">
        <v>19</v>
      </c>
      <c r="G78" s="78" t="s">
        <v>19</v>
      </c>
      <c r="H78" s="78"/>
      <c r="I78" s="78" t="s">
        <v>19</v>
      </c>
      <c r="J78" s="78"/>
      <c r="K78" s="78" t="s">
        <v>19</v>
      </c>
      <c r="L78" s="78" t="s">
        <v>19</v>
      </c>
      <c r="M78" s="78" t="s">
        <v>19</v>
      </c>
      <c r="N78" s="78" t="s">
        <v>19</v>
      </c>
      <c r="O78" s="77" t="s">
        <v>1250</v>
      </c>
      <c r="P78" s="77"/>
    </row>
    <row r="79" spans="1:16" x14ac:dyDescent="0.25">
      <c r="A79" s="76" t="s">
        <v>329</v>
      </c>
      <c r="B79" s="77" t="s">
        <v>330</v>
      </c>
      <c r="C79" s="77" t="s">
        <v>25</v>
      </c>
      <c r="D79" s="78" t="s">
        <v>30</v>
      </c>
      <c r="E79" s="78" t="s">
        <v>67</v>
      </c>
      <c r="F79" s="78" t="s">
        <v>19</v>
      </c>
      <c r="G79" s="78" t="s">
        <v>19</v>
      </c>
      <c r="H79" s="78"/>
      <c r="I79" s="78" t="s">
        <v>19</v>
      </c>
      <c r="J79" s="78"/>
      <c r="K79" s="78" t="s">
        <v>19</v>
      </c>
      <c r="L79" s="78" t="s">
        <v>19</v>
      </c>
      <c r="M79" s="78" t="s">
        <v>19</v>
      </c>
      <c r="N79" s="78" t="s">
        <v>19</v>
      </c>
      <c r="O79" s="77" t="s">
        <v>1250</v>
      </c>
      <c r="P79" s="77"/>
    </row>
    <row r="80" spans="1:16" x14ac:dyDescent="0.25">
      <c r="A80" s="76" t="s">
        <v>331</v>
      </c>
      <c r="B80" s="77" t="s">
        <v>332</v>
      </c>
      <c r="C80" s="77" t="s">
        <v>99</v>
      </c>
      <c r="D80" s="78" t="s">
        <v>30</v>
      </c>
      <c r="E80" s="78"/>
      <c r="F80" s="78"/>
      <c r="G80" s="78" t="s">
        <v>19</v>
      </c>
      <c r="H80" s="78"/>
      <c r="I80" s="78"/>
      <c r="J80" s="78"/>
      <c r="K80" s="78"/>
      <c r="L80" s="78"/>
      <c r="M80" s="78"/>
      <c r="N80" s="78"/>
      <c r="O80" s="77" t="s">
        <v>1250</v>
      </c>
      <c r="P80" s="77"/>
    </row>
    <row r="81" spans="1:16" x14ac:dyDescent="0.25">
      <c r="A81" s="76" t="s">
        <v>333</v>
      </c>
      <c r="B81" s="77" t="s">
        <v>334</v>
      </c>
      <c r="C81" s="77" t="s">
        <v>99</v>
      </c>
      <c r="D81" s="78" t="s">
        <v>30</v>
      </c>
      <c r="E81" s="78"/>
      <c r="F81" s="78"/>
      <c r="G81" s="78" t="s">
        <v>19</v>
      </c>
      <c r="H81" s="78"/>
      <c r="I81" s="78"/>
      <c r="J81" s="78"/>
      <c r="K81" s="78"/>
      <c r="L81" s="78"/>
      <c r="M81" s="78"/>
      <c r="N81" s="78"/>
      <c r="O81" s="77" t="s">
        <v>1250</v>
      </c>
      <c r="P81" s="77"/>
    </row>
    <row r="82" spans="1:16" x14ac:dyDescent="0.25">
      <c r="A82" s="76" t="s">
        <v>335</v>
      </c>
      <c r="B82" s="77" t="s">
        <v>336</v>
      </c>
      <c r="C82" s="77" t="s">
        <v>99</v>
      </c>
      <c r="D82" s="78" t="s">
        <v>207</v>
      </c>
      <c r="E82" s="78"/>
      <c r="F82" s="78" t="s">
        <v>19</v>
      </c>
      <c r="G82" s="78"/>
      <c r="H82" s="78"/>
      <c r="I82" s="78"/>
      <c r="J82" s="78"/>
      <c r="K82" s="78"/>
      <c r="L82" s="78"/>
      <c r="M82" s="78"/>
      <c r="N82" s="78"/>
      <c r="O82" s="77" t="s">
        <v>113</v>
      </c>
      <c r="P82" s="77"/>
    </row>
    <row r="83" spans="1:16" x14ac:dyDescent="0.25">
      <c r="A83" s="76" t="s">
        <v>337</v>
      </c>
      <c r="B83" s="77" t="s">
        <v>338</v>
      </c>
      <c r="C83" s="77" t="s">
        <v>99</v>
      </c>
      <c r="D83" s="78" t="s">
        <v>29</v>
      </c>
      <c r="E83" s="78" t="s">
        <v>29</v>
      </c>
      <c r="F83" s="78"/>
      <c r="G83" s="78"/>
      <c r="H83" s="78"/>
      <c r="I83" s="78"/>
      <c r="J83" s="78"/>
      <c r="K83" s="78" t="s">
        <v>19</v>
      </c>
      <c r="L83" s="78"/>
      <c r="M83" s="78"/>
      <c r="N83" s="78"/>
      <c r="O83" s="77" t="s">
        <v>1246</v>
      </c>
      <c r="P83" s="77"/>
    </row>
    <row r="84" spans="1:16" x14ac:dyDescent="0.25">
      <c r="A84" s="76" t="s">
        <v>339</v>
      </c>
      <c r="B84" s="77" t="s">
        <v>340</v>
      </c>
      <c r="C84" s="77" t="s">
        <v>99</v>
      </c>
      <c r="D84" s="78" t="s">
        <v>30</v>
      </c>
      <c r="E84" s="78"/>
      <c r="F84" s="78"/>
      <c r="G84" s="78"/>
      <c r="H84" s="78"/>
      <c r="I84" s="78"/>
      <c r="J84" s="78" t="s">
        <v>19</v>
      </c>
      <c r="K84" s="78" t="s">
        <v>19</v>
      </c>
      <c r="L84" s="78"/>
      <c r="M84" s="78"/>
      <c r="N84" s="78"/>
      <c r="O84" s="77" t="s">
        <v>1250</v>
      </c>
      <c r="P84" s="77"/>
    </row>
    <row r="85" spans="1:16" x14ac:dyDescent="0.25">
      <c r="A85" s="76" t="s">
        <v>341</v>
      </c>
      <c r="B85" s="77" t="s">
        <v>342</v>
      </c>
      <c r="C85" s="77" t="s">
        <v>99</v>
      </c>
      <c r="D85" s="78" t="s">
        <v>210</v>
      </c>
      <c r="E85" s="78"/>
      <c r="F85" s="78"/>
      <c r="G85" s="78"/>
      <c r="H85" s="78"/>
      <c r="I85" s="78"/>
      <c r="J85" s="78"/>
      <c r="K85" s="78"/>
      <c r="L85" s="78"/>
      <c r="M85" s="78"/>
      <c r="N85" s="78" t="s">
        <v>19</v>
      </c>
      <c r="O85" s="77" t="s">
        <v>113</v>
      </c>
      <c r="P85" s="77"/>
    </row>
    <row r="86" spans="1:16" x14ac:dyDescent="0.25">
      <c r="A86" s="76" t="s">
        <v>343</v>
      </c>
      <c r="B86" s="77" t="s">
        <v>344</v>
      </c>
      <c r="C86" s="77" t="s">
        <v>99</v>
      </c>
      <c r="D86" s="78" t="s">
        <v>207</v>
      </c>
      <c r="E86" s="78"/>
      <c r="F86" s="78"/>
      <c r="G86" s="78"/>
      <c r="H86" s="78"/>
      <c r="I86" s="78"/>
      <c r="J86" s="78"/>
      <c r="K86" s="78"/>
      <c r="L86" s="78"/>
      <c r="M86" s="78" t="s">
        <v>19</v>
      </c>
      <c r="N86" s="78" t="s">
        <v>19</v>
      </c>
      <c r="O86" s="77" t="s">
        <v>113</v>
      </c>
      <c r="P86" s="77"/>
    </row>
    <row r="87" spans="1:16" x14ac:dyDescent="0.25">
      <c r="A87" s="76" t="s">
        <v>345</v>
      </c>
      <c r="B87" s="77" t="s">
        <v>346</v>
      </c>
      <c r="C87" s="77" t="s">
        <v>99</v>
      </c>
      <c r="D87" s="78" t="s">
        <v>53</v>
      </c>
      <c r="E87" s="78"/>
      <c r="F87" s="78"/>
      <c r="G87" s="78"/>
      <c r="H87" s="78"/>
      <c r="I87" s="78"/>
      <c r="J87" s="78"/>
      <c r="K87" s="78" t="s">
        <v>19</v>
      </c>
      <c r="L87" s="78"/>
      <c r="M87" s="78"/>
      <c r="N87" s="78"/>
      <c r="O87" s="77" t="s">
        <v>1248</v>
      </c>
      <c r="P87" s="77"/>
    </row>
    <row r="88" spans="1:16" s="79" customFormat="1" x14ac:dyDescent="0.25">
      <c r="A88" s="76" t="s">
        <v>347</v>
      </c>
      <c r="B88" s="77" t="s">
        <v>348</v>
      </c>
      <c r="C88" s="77" t="s">
        <v>99</v>
      </c>
      <c r="D88" s="78" t="s">
        <v>30</v>
      </c>
      <c r="E88" s="78" t="s">
        <v>30</v>
      </c>
      <c r="F88" s="78"/>
      <c r="G88" s="78"/>
      <c r="H88" s="78"/>
      <c r="I88" s="78"/>
      <c r="J88" s="78"/>
      <c r="K88" s="78"/>
      <c r="L88" s="78"/>
      <c r="M88" s="78" t="s">
        <v>19</v>
      </c>
      <c r="N88" s="78" t="s">
        <v>19</v>
      </c>
      <c r="O88" s="77" t="s">
        <v>1250</v>
      </c>
      <c r="P88" s="77"/>
    </row>
    <row r="89" spans="1:16" s="79" customFormat="1" x14ac:dyDescent="0.25">
      <c r="A89" s="76" t="s">
        <v>349</v>
      </c>
      <c r="B89" s="77" t="s">
        <v>350</v>
      </c>
      <c r="C89" s="77" t="s">
        <v>99</v>
      </c>
      <c r="D89" s="78" t="s">
        <v>30</v>
      </c>
      <c r="E89" s="78"/>
      <c r="F89" s="78"/>
      <c r="G89" s="78"/>
      <c r="H89" s="78"/>
      <c r="I89" s="78"/>
      <c r="J89" s="78"/>
      <c r="K89" s="78" t="s">
        <v>19</v>
      </c>
      <c r="L89" s="78"/>
      <c r="M89" s="78"/>
      <c r="N89" s="78"/>
      <c r="O89" s="77" t="s">
        <v>1250</v>
      </c>
      <c r="P89" s="77"/>
    </row>
    <row r="90" spans="1:16" x14ac:dyDescent="0.25">
      <c r="A90" s="76" t="s">
        <v>351</v>
      </c>
      <c r="B90" s="77" t="s">
        <v>352</v>
      </c>
      <c r="C90" s="77" t="s">
        <v>25</v>
      </c>
      <c r="D90" s="78" t="s">
        <v>39</v>
      </c>
      <c r="E90" s="78" t="s">
        <v>39</v>
      </c>
      <c r="F90" s="78"/>
      <c r="G90" s="78"/>
      <c r="H90" s="78"/>
      <c r="I90" s="78" t="s">
        <v>19</v>
      </c>
      <c r="J90" s="78"/>
      <c r="K90" s="78" t="s">
        <v>19</v>
      </c>
      <c r="L90" s="78"/>
      <c r="M90" s="78"/>
      <c r="N90" s="78"/>
      <c r="O90" s="77" t="s">
        <v>1263</v>
      </c>
      <c r="P90" s="77"/>
    </row>
    <row r="91" spans="1:16" s="79" customFormat="1" x14ac:dyDescent="0.25">
      <c r="A91" s="76" t="s">
        <v>37</v>
      </c>
      <c r="B91" s="77" t="s">
        <v>38</v>
      </c>
      <c r="C91" s="77" t="s">
        <v>25</v>
      </c>
      <c r="D91" s="78" t="s">
        <v>39</v>
      </c>
      <c r="E91" s="78" t="s">
        <v>39</v>
      </c>
      <c r="F91" s="78" t="s">
        <v>19</v>
      </c>
      <c r="G91" s="78" t="s">
        <v>19</v>
      </c>
      <c r="H91" s="78"/>
      <c r="I91" s="78" t="s">
        <v>19</v>
      </c>
      <c r="J91" s="78" t="s">
        <v>19</v>
      </c>
      <c r="K91" s="78" t="s">
        <v>19</v>
      </c>
      <c r="L91" s="78" t="s">
        <v>19</v>
      </c>
      <c r="M91" s="78"/>
      <c r="N91" s="78"/>
      <c r="O91" s="77" t="s">
        <v>1263</v>
      </c>
      <c r="P91" s="77" t="s">
        <v>1232</v>
      </c>
    </row>
    <row r="92" spans="1:16" x14ac:dyDescent="0.25">
      <c r="A92" s="76" t="s">
        <v>40</v>
      </c>
      <c r="B92" s="77" t="s">
        <v>41</v>
      </c>
      <c r="C92" s="77" t="s">
        <v>25</v>
      </c>
      <c r="D92" s="78" t="s">
        <v>42</v>
      </c>
      <c r="E92" s="78" t="s">
        <v>29</v>
      </c>
      <c r="F92" s="78"/>
      <c r="G92" s="78"/>
      <c r="H92" s="78"/>
      <c r="I92" s="78" t="s">
        <v>19</v>
      </c>
      <c r="J92" s="78"/>
      <c r="K92" s="78"/>
      <c r="L92" s="78"/>
      <c r="M92" s="78"/>
      <c r="N92" s="78"/>
      <c r="O92" s="77" t="s">
        <v>1264</v>
      </c>
      <c r="P92" s="77" t="s">
        <v>1232</v>
      </c>
    </row>
    <row r="93" spans="1:16" x14ac:dyDescent="0.25">
      <c r="A93" s="76" t="s">
        <v>1265</v>
      </c>
      <c r="B93" s="77" t="s">
        <v>43</v>
      </c>
      <c r="C93" s="77" t="s">
        <v>25</v>
      </c>
      <c r="D93" s="78" t="s">
        <v>42</v>
      </c>
      <c r="E93" s="78" t="s">
        <v>29</v>
      </c>
      <c r="F93" s="78"/>
      <c r="G93" s="78" t="s">
        <v>19</v>
      </c>
      <c r="H93" s="78"/>
      <c r="I93" s="78"/>
      <c r="J93" s="78"/>
      <c r="K93" s="78"/>
      <c r="L93" s="78"/>
      <c r="M93" s="78"/>
      <c r="N93" s="78"/>
      <c r="O93" s="77" t="s">
        <v>1264</v>
      </c>
      <c r="P93" s="77" t="s">
        <v>1232</v>
      </c>
    </row>
    <row r="94" spans="1:16" x14ac:dyDescent="0.25">
      <c r="A94" s="76" t="s">
        <v>353</v>
      </c>
      <c r="B94" s="77" t="s">
        <v>354</v>
      </c>
      <c r="C94" s="77" t="s">
        <v>25</v>
      </c>
      <c r="D94" s="78" t="s">
        <v>53</v>
      </c>
      <c r="E94" s="78" t="s">
        <v>30</v>
      </c>
      <c r="F94" s="78"/>
      <c r="G94" s="78"/>
      <c r="H94" s="78"/>
      <c r="I94" s="78"/>
      <c r="J94" s="78" t="s">
        <v>19</v>
      </c>
      <c r="K94" s="78" t="s">
        <v>19</v>
      </c>
      <c r="L94" s="78" t="s">
        <v>19</v>
      </c>
      <c r="M94" s="78" t="s">
        <v>19</v>
      </c>
      <c r="N94" s="78" t="s">
        <v>19</v>
      </c>
      <c r="O94" s="77" t="s">
        <v>1248</v>
      </c>
      <c r="P94" s="77"/>
    </row>
    <row r="95" spans="1:16" x14ac:dyDescent="0.25">
      <c r="A95" s="76" t="s">
        <v>44</v>
      </c>
      <c r="B95" s="77" t="s">
        <v>45</v>
      </c>
      <c r="C95" s="77" t="s">
        <v>25</v>
      </c>
      <c r="D95" s="78" t="s">
        <v>39</v>
      </c>
      <c r="E95" s="78" t="s">
        <v>39</v>
      </c>
      <c r="F95" s="78"/>
      <c r="G95" s="78"/>
      <c r="H95" s="78"/>
      <c r="I95" s="78"/>
      <c r="J95" s="78"/>
      <c r="K95" s="78" t="s">
        <v>19</v>
      </c>
      <c r="L95" s="78"/>
      <c r="M95" s="78"/>
      <c r="N95" s="78"/>
      <c r="O95" s="77" t="s">
        <v>1263</v>
      </c>
      <c r="P95" s="77" t="s">
        <v>1231</v>
      </c>
    </row>
    <row r="96" spans="1:16" x14ac:dyDescent="0.25">
      <c r="A96" s="76" t="s">
        <v>355</v>
      </c>
      <c r="B96" s="77" t="s">
        <v>356</v>
      </c>
      <c r="C96" s="77" t="s">
        <v>99</v>
      </c>
      <c r="D96" s="78" t="s">
        <v>29</v>
      </c>
      <c r="E96" s="78"/>
      <c r="F96" s="78"/>
      <c r="G96" s="78" t="s">
        <v>19</v>
      </c>
      <c r="H96" s="78"/>
      <c r="I96" s="78"/>
      <c r="J96" s="78"/>
      <c r="K96" s="78"/>
      <c r="L96" s="78"/>
      <c r="M96" s="78"/>
      <c r="N96" s="78"/>
      <c r="O96" s="77" t="s">
        <v>1246</v>
      </c>
      <c r="P96" s="77"/>
    </row>
    <row r="97" spans="1:16" x14ac:dyDescent="0.25">
      <c r="A97" s="76" t="s">
        <v>357</v>
      </c>
      <c r="B97" s="77" t="s">
        <v>358</v>
      </c>
      <c r="C97" s="77" t="s">
        <v>17</v>
      </c>
      <c r="D97" s="78" t="s">
        <v>30</v>
      </c>
      <c r="E97" s="78" t="s">
        <v>30</v>
      </c>
      <c r="F97" s="78" t="s">
        <v>19</v>
      </c>
      <c r="G97" s="78"/>
      <c r="H97" s="78"/>
      <c r="I97" s="78" t="s">
        <v>19</v>
      </c>
      <c r="J97" s="78" t="s">
        <v>19</v>
      </c>
      <c r="K97" s="78" t="s">
        <v>19</v>
      </c>
      <c r="L97" s="78" t="s">
        <v>19</v>
      </c>
      <c r="M97" s="78" t="s">
        <v>19</v>
      </c>
      <c r="N97" s="78" t="s">
        <v>19</v>
      </c>
      <c r="O97" s="77" t="s">
        <v>1250</v>
      </c>
      <c r="P97" s="77"/>
    </row>
    <row r="98" spans="1:16" x14ac:dyDescent="0.25">
      <c r="A98" s="76" t="s">
        <v>359</v>
      </c>
      <c r="B98" s="77" t="s">
        <v>360</v>
      </c>
      <c r="C98" s="77" t="s">
        <v>99</v>
      </c>
      <c r="D98" s="78" t="s">
        <v>207</v>
      </c>
      <c r="E98" s="78"/>
      <c r="F98" s="78"/>
      <c r="G98" s="78"/>
      <c r="H98" s="78"/>
      <c r="I98" s="78"/>
      <c r="J98" s="78" t="s">
        <v>19</v>
      </c>
      <c r="K98" s="78"/>
      <c r="L98" s="78"/>
      <c r="M98" s="78"/>
      <c r="N98" s="78"/>
      <c r="O98" s="77" t="s">
        <v>113</v>
      </c>
      <c r="P98" s="77"/>
    </row>
    <row r="99" spans="1:16" x14ac:dyDescent="0.25">
      <c r="A99" s="76" t="s">
        <v>361</v>
      </c>
      <c r="B99" s="77" t="s">
        <v>362</v>
      </c>
      <c r="C99" s="77" t="s">
        <v>99</v>
      </c>
      <c r="D99" s="78" t="s">
        <v>210</v>
      </c>
      <c r="E99" s="78"/>
      <c r="F99" s="78"/>
      <c r="G99" s="78"/>
      <c r="H99" s="78"/>
      <c r="I99" s="78"/>
      <c r="J99" s="78"/>
      <c r="K99" s="78" t="s">
        <v>19</v>
      </c>
      <c r="L99" s="78"/>
      <c r="M99" s="78"/>
      <c r="N99" s="78"/>
      <c r="O99" s="77" t="s">
        <v>113</v>
      </c>
      <c r="P99" s="77"/>
    </row>
    <row r="100" spans="1:16" x14ac:dyDescent="0.25">
      <c r="A100" s="76" t="s">
        <v>363</v>
      </c>
      <c r="B100" s="77" t="s">
        <v>364</v>
      </c>
      <c r="C100" s="77" t="s">
        <v>99</v>
      </c>
      <c r="D100" s="78" t="s">
        <v>210</v>
      </c>
      <c r="E100" s="78"/>
      <c r="F100" s="78"/>
      <c r="G100" s="78"/>
      <c r="H100" s="78"/>
      <c r="I100" s="78"/>
      <c r="J100" s="78"/>
      <c r="K100" s="78" t="s">
        <v>19</v>
      </c>
      <c r="L100" s="78"/>
      <c r="M100" s="78"/>
      <c r="N100" s="78"/>
      <c r="O100" s="77" t="s">
        <v>113</v>
      </c>
      <c r="P100" s="77"/>
    </row>
    <row r="101" spans="1:16" x14ac:dyDescent="0.25">
      <c r="A101" s="76" t="s">
        <v>365</v>
      </c>
      <c r="B101" s="77" t="s">
        <v>366</v>
      </c>
      <c r="C101" s="77" t="s">
        <v>99</v>
      </c>
      <c r="D101" s="78" t="s">
        <v>210</v>
      </c>
      <c r="E101" s="78"/>
      <c r="F101" s="78"/>
      <c r="G101" s="78"/>
      <c r="H101" s="78"/>
      <c r="I101" s="78"/>
      <c r="J101" s="78"/>
      <c r="K101" s="78"/>
      <c r="L101" s="78"/>
      <c r="M101" s="78" t="s">
        <v>19</v>
      </c>
      <c r="N101" s="78"/>
      <c r="O101" s="77" t="s">
        <v>113</v>
      </c>
      <c r="P101" s="77"/>
    </row>
    <row r="102" spans="1:16" x14ac:dyDescent="0.25">
      <c r="A102" s="76" t="s">
        <v>367</v>
      </c>
      <c r="B102" s="77" t="s">
        <v>368</v>
      </c>
      <c r="C102" s="77" t="s">
        <v>99</v>
      </c>
      <c r="D102" s="78" t="s">
        <v>112</v>
      </c>
      <c r="E102" s="78"/>
      <c r="F102" s="78"/>
      <c r="G102" s="78"/>
      <c r="H102" s="78"/>
      <c r="I102" s="78" t="s">
        <v>19</v>
      </c>
      <c r="J102" s="78"/>
      <c r="K102" s="78"/>
      <c r="L102" s="78"/>
      <c r="M102" s="78"/>
      <c r="N102" s="78"/>
      <c r="O102" s="77" t="s">
        <v>113</v>
      </c>
      <c r="P102" s="77"/>
    </row>
    <row r="103" spans="1:16" x14ac:dyDescent="0.25">
      <c r="A103" s="76" t="s">
        <v>369</v>
      </c>
      <c r="B103" s="77" t="s">
        <v>370</v>
      </c>
      <c r="C103" s="77" t="s">
        <v>99</v>
      </c>
      <c r="D103" s="78" t="s">
        <v>39</v>
      </c>
      <c r="E103" s="78"/>
      <c r="F103" s="78" t="s">
        <v>19</v>
      </c>
      <c r="G103" s="78"/>
      <c r="H103" s="78"/>
      <c r="I103" s="78"/>
      <c r="J103" s="78" t="s">
        <v>19</v>
      </c>
      <c r="K103" s="78"/>
      <c r="L103" s="78"/>
      <c r="M103" s="78"/>
      <c r="N103" s="78"/>
      <c r="O103" s="77" t="s">
        <v>1263</v>
      </c>
      <c r="P103" s="77"/>
    </row>
    <row r="104" spans="1:16" x14ac:dyDescent="0.25">
      <c r="A104" s="76" t="s">
        <v>371</v>
      </c>
      <c r="B104" s="77" t="s">
        <v>372</v>
      </c>
      <c r="C104" s="77" t="s">
        <v>99</v>
      </c>
      <c r="D104" s="78" t="s">
        <v>39</v>
      </c>
      <c r="E104" s="78"/>
      <c r="F104" s="78" t="s">
        <v>19</v>
      </c>
      <c r="G104" s="78"/>
      <c r="H104" s="78"/>
      <c r="I104" s="78" t="s">
        <v>19</v>
      </c>
      <c r="J104" s="78"/>
      <c r="K104" s="78"/>
      <c r="L104" s="78"/>
      <c r="M104" s="78"/>
      <c r="N104" s="78"/>
      <c r="O104" s="77" t="s">
        <v>1263</v>
      </c>
      <c r="P104" s="77"/>
    </row>
    <row r="105" spans="1:16" x14ac:dyDescent="0.25">
      <c r="A105" s="76" t="s">
        <v>373</v>
      </c>
      <c r="B105" s="77" t="s">
        <v>374</v>
      </c>
      <c r="C105" s="77" t="s">
        <v>99</v>
      </c>
      <c r="D105" s="78" t="s">
        <v>112</v>
      </c>
      <c r="E105" s="78"/>
      <c r="F105" s="78"/>
      <c r="G105" s="78"/>
      <c r="H105" s="78" t="s">
        <v>19</v>
      </c>
      <c r="I105" s="78"/>
      <c r="J105" s="78"/>
      <c r="K105" s="78"/>
      <c r="L105" s="78"/>
      <c r="M105" s="78"/>
      <c r="N105" s="78"/>
      <c r="O105" s="77" t="s">
        <v>113</v>
      </c>
      <c r="P105" s="77"/>
    </row>
    <row r="106" spans="1:16" x14ac:dyDescent="0.25">
      <c r="A106" s="76" t="s">
        <v>375</v>
      </c>
      <c r="B106" s="77" t="s">
        <v>376</v>
      </c>
      <c r="C106" s="77" t="s">
        <v>99</v>
      </c>
      <c r="D106" s="78" t="s">
        <v>207</v>
      </c>
      <c r="E106" s="78"/>
      <c r="F106" s="78"/>
      <c r="G106" s="78"/>
      <c r="H106" s="78"/>
      <c r="I106" s="78"/>
      <c r="J106" s="78" t="s">
        <v>19</v>
      </c>
      <c r="K106" s="78" t="s">
        <v>19</v>
      </c>
      <c r="L106" s="78"/>
      <c r="M106" s="78"/>
      <c r="N106" s="78"/>
      <c r="O106" s="77" t="s">
        <v>113</v>
      </c>
      <c r="P106" s="77"/>
    </row>
    <row r="107" spans="1:16" x14ac:dyDescent="0.25">
      <c r="A107" s="76" t="s">
        <v>377</v>
      </c>
      <c r="B107" s="77" t="s">
        <v>378</v>
      </c>
      <c r="C107" s="77" t="s">
        <v>99</v>
      </c>
      <c r="D107" s="78" t="s">
        <v>207</v>
      </c>
      <c r="E107" s="78"/>
      <c r="F107" s="78"/>
      <c r="G107" s="78"/>
      <c r="H107" s="78" t="s">
        <v>19</v>
      </c>
      <c r="I107" s="78" t="s">
        <v>19</v>
      </c>
      <c r="J107" s="78"/>
      <c r="K107" s="78"/>
      <c r="L107" s="78"/>
      <c r="M107" s="78"/>
      <c r="N107" s="78"/>
      <c r="O107" s="77" t="s">
        <v>113</v>
      </c>
      <c r="P107" s="77"/>
    </row>
    <row r="108" spans="1:16" x14ac:dyDescent="0.25">
      <c r="A108" s="76" t="s">
        <v>379</v>
      </c>
      <c r="B108" s="77" t="s">
        <v>380</v>
      </c>
      <c r="C108" s="77" t="s">
        <v>99</v>
      </c>
      <c r="D108" s="78" t="s">
        <v>112</v>
      </c>
      <c r="E108" s="78"/>
      <c r="F108" s="78"/>
      <c r="G108" s="78"/>
      <c r="H108" s="78" t="s">
        <v>19</v>
      </c>
      <c r="I108" s="78" t="s">
        <v>19</v>
      </c>
      <c r="J108" s="78" t="s">
        <v>19</v>
      </c>
      <c r="K108" s="78"/>
      <c r="L108" s="78"/>
      <c r="M108" s="78"/>
      <c r="N108" s="78"/>
      <c r="O108" s="77" t="s">
        <v>113</v>
      </c>
      <c r="P108" s="77"/>
    </row>
    <row r="109" spans="1:16" x14ac:dyDescent="0.25">
      <c r="A109" s="76" t="s">
        <v>381</v>
      </c>
      <c r="B109" s="77" t="s">
        <v>382</v>
      </c>
      <c r="C109" s="77" t="s">
        <v>99</v>
      </c>
      <c r="D109" s="78" t="s">
        <v>207</v>
      </c>
      <c r="E109" s="78"/>
      <c r="F109" s="78"/>
      <c r="G109" s="78"/>
      <c r="H109" s="78"/>
      <c r="I109" s="78" t="s">
        <v>19</v>
      </c>
      <c r="J109" s="78"/>
      <c r="K109" s="78"/>
      <c r="L109" s="78"/>
      <c r="M109" s="78"/>
      <c r="N109" s="78"/>
      <c r="O109" s="77" t="s">
        <v>113</v>
      </c>
      <c r="P109" s="77"/>
    </row>
    <row r="110" spans="1:16" x14ac:dyDescent="0.25">
      <c r="A110" s="76" t="s">
        <v>383</v>
      </c>
      <c r="B110" s="77" t="s">
        <v>384</v>
      </c>
      <c r="C110" s="77" t="s">
        <v>99</v>
      </c>
      <c r="D110" s="78" t="s">
        <v>53</v>
      </c>
      <c r="E110" s="78"/>
      <c r="F110" s="78"/>
      <c r="G110" s="78"/>
      <c r="H110" s="78"/>
      <c r="I110" s="78"/>
      <c r="J110" s="78"/>
      <c r="K110" s="78" t="s">
        <v>19</v>
      </c>
      <c r="L110" s="78"/>
      <c r="M110" s="78"/>
      <c r="N110" s="78"/>
      <c r="O110" s="77" t="s">
        <v>1327</v>
      </c>
      <c r="P110" s="85" t="s">
        <v>1328</v>
      </c>
    </row>
    <row r="111" spans="1:16" x14ac:dyDescent="0.25">
      <c r="A111" s="76" t="s">
        <v>385</v>
      </c>
      <c r="B111" s="77" t="s">
        <v>386</v>
      </c>
      <c r="C111" s="77" t="s">
        <v>17</v>
      </c>
      <c r="D111" s="78" t="s">
        <v>18</v>
      </c>
      <c r="E111" s="78" t="s">
        <v>18</v>
      </c>
      <c r="F111" s="78" t="s">
        <v>19</v>
      </c>
      <c r="G111" s="78"/>
      <c r="H111" s="78"/>
      <c r="I111" s="78"/>
      <c r="J111" s="78"/>
      <c r="K111" s="78"/>
      <c r="L111" s="78"/>
      <c r="M111" s="78"/>
      <c r="N111" s="78"/>
      <c r="O111" s="77" t="s">
        <v>1247</v>
      </c>
      <c r="P111" s="77"/>
    </row>
    <row r="112" spans="1:16" x14ac:dyDescent="0.25">
      <c r="A112" s="76" t="s">
        <v>387</v>
      </c>
      <c r="B112" s="77" t="s">
        <v>388</v>
      </c>
      <c r="C112" s="77" t="s">
        <v>99</v>
      </c>
      <c r="D112" s="78" t="s">
        <v>53</v>
      </c>
      <c r="E112" s="78"/>
      <c r="F112" s="78"/>
      <c r="G112" s="78" t="s">
        <v>19</v>
      </c>
      <c r="H112" s="78"/>
      <c r="I112" s="78"/>
      <c r="J112" s="78"/>
      <c r="K112" s="78"/>
      <c r="L112" s="78"/>
      <c r="M112" s="78"/>
      <c r="N112" s="78"/>
      <c r="O112" s="77" t="s">
        <v>1248</v>
      </c>
      <c r="P112" s="77"/>
    </row>
    <row r="113" spans="1:16" x14ac:dyDescent="0.25">
      <c r="A113" s="76" t="s">
        <v>389</v>
      </c>
      <c r="B113" s="77" t="s">
        <v>390</v>
      </c>
      <c r="C113" s="77" t="s">
        <v>17</v>
      </c>
      <c r="D113" s="78" t="s">
        <v>42</v>
      </c>
      <c r="E113" s="78"/>
      <c r="F113" s="78"/>
      <c r="G113" s="78"/>
      <c r="H113" s="78"/>
      <c r="I113" s="78"/>
      <c r="J113" s="78" t="s">
        <v>19</v>
      </c>
      <c r="K113" s="78" t="s">
        <v>19</v>
      </c>
      <c r="L113" s="78" t="s">
        <v>19</v>
      </c>
      <c r="M113" s="78" t="s">
        <v>19</v>
      </c>
      <c r="N113" s="78" t="s">
        <v>19</v>
      </c>
      <c r="O113" s="77" t="s">
        <v>1264</v>
      </c>
      <c r="P113" s="77"/>
    </row>
    <row r="114" spans="1:16" s="79" customFormat="1" x14ac:dyDescent="0.25">
      <c r="A114" s="76" t="s">
        <v>391</v>
      </c>
      <c r="B114" s="77" t="s">
        <v>392</v>
      </c>
      <c r="C114" s="77" t="s">
        <v>17</v>
      </c>
      <c r="D114" s="78" t="s">
        <v>29</v>
      </c>
      <c r="E114" s="78"/>
      <c r="F114" s="78"/>
      <c r="G114" s="78"/>
      <c r="H114" s="78"/>
      <c r="I114" s="78" t="s">
        <v>19</v>
      </c>
      <c r="J114" s="78"/>
      <c r="K114" s="78"/>
      <c r="L114" s="78"/>
      <c r="M114" s="78"/>
      <c r="N114" s="78"/>
      <c r="O114" s="77" t="s">
        <v>1246</v>
      </c>
      <c r="P114" s="77"/>
    </row>
    <row r="115" spans="1:16" x14ac:dyDescent="0.25">
      <c r="A115" s="76" t="s">
        <v>393</v>
      </c>
      <c r="B115" s="77" t="s">
        <v>394</v>
      </c>
      <c r="C115" s="77" t="s">
        <v>17</v>
      </c>
      <c r="D115" s="78" t="s">
        <v>29</v>
      </c>
      <c r="E115" s="78"/>
      <c r="F115" s="78"/>
      <c r="G115" s="78"/>
      <c r="H115" s="78"/>
      <c r="I115" s="78" t="s">
        <v>19</v>
      </c>
      <c r="J115" s="78"/>
      <c r="K115" s="78"/>
      <c r="L115" s="78"/>
      <c r="M115" s="78"/>
      <c r="N115" s="78"/>
      <c r="O115" s="77" t="s">
        <v>1246</v>
      </c>
      <c r="P115" s="77"/>
    </row>
    <row r="116" spans="1:16" s="79" customFormat="1" x14ac:dyDescent="0.25">
      <c r="A116" s="76" t="s">
        <v>395</v>
      </c>
      <c r="B116" s="77" t="s">
        <v>396</v>
      </c>
      <c r="C116" s="77" t="s">
        <v>99</v>
      </c>
      <c r="D116" s="78" t="s">
        <v>207</v>
      </c>
      <c r="E116" s="78"/>
      <c r="F116" s="78"/>
      <c r="G116" s="78"/>
      <c r="H116" s="78"/>
      <c r="I116" s="78"/>
      <c r="J116" s="78"/>
      <c r="K116" s="78"/>
      <c r="L116" s="78"/>
      <c r="M116" s="78"/>
      <c r="N116" s="78" t="s">
        <v>19</v>
      </c>
      <c r="O116" s="77" t="s">
        <v>113</v>
      </c>
      <c r="P116" s="77"/>
    </row>
    <row r="117" spans="1:16" s="79" customFormat="1" x14ac:dyDescent="0.25">
      <c r="A117" s="76" t="s">
        <v>397</v>
      </c>
      <c r="B117" s="77" t="s">
        <v>398</v>
      </c>
      <c r="C117" s="77" t="s">
        <v>17</v>
      </c>
      <c r="D117" s="78" t="s">
        <v>18</v>
      </c>
      <c r="E117" s="78" t="s">
        <v>18</v>
      </c>
      <c r="F117" s="78" t="s">
        <v>19</v>
      </c>
      <c r="G117" s="78" t="s">
        <v>19</v>
      </c>
      <c r="H117" s="78" t="s">
        <v>19</v>
      </c>
      <c r="I117" s="78" t="s">
        <v>19</v>
      </c>
      <c r="J117" s="78" t="s">
        <v>19</v>
      </c>
      <c r="K117" s="78" t="s">
        <v>19</v>
      </c>
      <c r="L117" s="78" t="s">
        <v>19</v>
      </c>
      <c r="M117" s="78" t="s">
        <v>19</v>
      </c>
      <c r="N117" s="78" t="s">
        <v>19</v>
      </c>
      <c r="O117" s="77" t="s">
        <v>1247</v>
      </c>
      <c r="P117" s="77"/>
    </row>
    <row r="118" spans="1:16" x14ac:dyDescent="0.25">
      <c r="A118" s="76" t="s">
        <v>46</v>
      </c>
      <c r="B118" s="77" t="s">
        <v>47</v>
      </c>
      <c r="C118" s="77" t="s">
        <v>17</v>
      </c>
      <c r="D118" s="78" t="s">
        <v>18</v>
      </c>
      <c r="E118" s="78" t="s">
        <v>18</v>
      </c>
      <c r="F118" s="78" t="s">
        <v>19</v>
      </c>
      <c r="G118" s="78" t="s">
        <v>19</v>
      </c>
      <c r="H118" s="78" t="s">
        <v>19</v>
      </c>
      <c r="I118" s="78" t="s">
        <v>19</v>
      </c>
      <c r="J118" s="78" t="s">
        <v>19</v>
      </c>
      <c r="K118" s="78" t="s">
        <v>19</v>
      </c>
      <c r="L118" s="78" t="s">
        <v>19</v>
      </c>
      <c r="M118" s="78" t="s">
        <v>19</v>
      </c>
      <c r="N118" s="78" t="s">
        <v>19</v>
      </c>
      <c r="O118" s="77" t="s">
        <v>1247</v>
      </c>
      <c r="P118" s="77" t="s">
        <v>1266</v>
      </c>
    </row>
    <row r="119" spans="1:16" x14ac:dyDescent="0.25">
      <c r="A119" s="76" t="s">
        <v>48</v>
      </c>
      <c r="B119" s="77" t="s">
        <v>49</v>
      </c>
      <c r="C119" s="77" t="s">
        <v>17</v>
      </c>
      <c r="D119" s="78" t="s">
        <v>30</v>
      </c>
      <c r="E119" s="78" t="s">
        <v>50</v>
      </c>
      <c r="F119" s="78" t="s">
        <v>19</v>
      </c>
      <c r="G119" s="78" t="s">
        <v>19</v>
      </c>
      <c r="H119" s="78"/>
      <c r="I119" s="78" t="s">
        <v>19</v>
      </c>
      <c r="J119" s="78"/>
      <c r="K119" s="78" t="s">
        <v>19</v>
      </c>
      <c r="L119" s="78" t="s">
        <v>19</v>
      </c>
      <c r="M119" s="78" t="s">
        <v>19</v>
      </c>
      <c r="N119" s="78" t="s">
        <v>19</v>
      </c>
      <c r="O119" s="77" t="s">
        <v>1250</v>
      </c>
      <c r="P119" s="77" t="s">
        <v>1233</v>
      </c>
    </row>
    <row r="120" spans="1:16" x14ac:dyDescent="0.25">
      <c r="A120" s="76" t="s">
        <v>1362</v>
      </c>
      <c r="B120" s="77" t="s">
        <v>774</v>
      </c>
      <c r="C120" s="77" t="s">
        <v>17</v>
      </c>
      <c r="D120" s="78" t="s">
        <v>18</v>
      </c>
      <c r="E120" s="78" t="s">
        <v>18</v>
      </c>
      <c r="F120" s="78" t="s">
        <v>19</v>
      </c>
      <c r="G120" s="78" t="s">
        <v>19</v>
      </c>
      <c r="H120" s="78"/>
      <c r="I120" s="78" t="s">
        <v>19</v>
      </c>
      <c r="J120" s="78"/>
      <c r="K120" s="78" t="s">
        <v>19</v>
      </c>
      <c r="L120" s="78" t="s">
        <v>19</v>
      </c>
      <c r="M120" s="78" t="s">
        <v>19</v>
      </c>
      <c r="N120" s="78"/>
      <c r="O120" s="77" t="s">
        <v>1247</v>
      </c>
      <c r="P120" s="77" t="s">
        <v>1361</v>
      </c>
    </row>
    <row r="121" spans="1:16" s="79" customFormat="1" x14ac:dyDescent="0.25">
      <c r="A121" s="76" t="s">
        <v>51</v>
      </c>
      <c r="B121" s="77" t="s">
        <v>52</v>
      </c>
      <c r="C121" s="77" t="s">
        <v>17</v>
      </c>
      <c r="D121" s="78" t="s">
        <v>53</v>
      </c>
      <c r="E121" s="78" t="s">
        <v>54</v>
      </c>
      <c r="F121" s="78" t="s">
        <v>19</v>
      </c>
      <c r="G121" s="78" t="s">
        <v>19</v>
      </c>
      <c r="H121" s="78" t="s">
        <v>19</v>
      </c>
      <c r="I121" s="78" t="s">
        <v>19</v>
      </c>
      <c r="J121" s="78" t="s">
        <v>19</v>
      </c>
      <c r="K121" s="78" t="s">
        <v>19</v>
      </c>
      <c r="L121" s="78" t="s">
        <v>19</v>
      </c>
      <c r="M121" s="78" t="s">
        <v>19</v>
      </c>
      <c r="N121" s="78" t="s">
        <v>19</v>
      </c>
      <c r="O121" s="77" t="s">
        <v>1248</v>
      </c>
      <c r="P121" s="77" t="s">
        <v>1233</v>
      </c>
    </row>
    <row r="122" spans="1:16" x14ac:dyDescent="0.25">
      <c r="A122" s="76" t="s">
        <v>399</v>
      </c>
      <c r="B122" s="77" t="s">
        <v>400</v>
      </c>
      <c r="C122" s="77" t="s">
        <v>17</v>
      </c>
      <c r="D122" s="78" t="s">
        <v>18</v>
      </c>
      <c r="E122" s="78" t="s">
        <v>18</v>
      </c>
      <c r="F122" s="78" t="s">
        <v>19</v>
      </c>
      <c r="G122" s="78" t="s">
        <v>19</v>
      </c>
      <c r="H122" s="78" t="s">
        <v>19</v>
      </c>
      <c r="I122" s="78" t="s">
        <v>19</v>
      </c>
      <c r="J122" s="78" t="s">
        <v>19</v>
      </c>
      <c r="K122" s="78" t="s">
        <v>19</v>
      </c>
      <c r="L122" s="78" t="s">
        <v>19</v>
      </c>
      <c r="M122" s="78" t="s">
        <v>19</v>
      </c>
      <c r="N122" s="78" t="s">
        <v>19</v>
      </c>
      <c r="O122" s="77" t="s">
        <v>1247</v>
      </c>
      <c r="P122" s="77"/>
    </row>
    <row r="123" spans="1:16" x14ac:dyDescent="0.25">
      <c r="A123" s="76" t="s">
        <v>1334</v>
      </c>
      <c r="B123" s="77" t="s">
        <v>146</v>
      </c>
      <c r="C123" s="77" t="s">
        <v>17</v>
      </c>
      <c r="D123" s="78" t="s">
        <v>18</v>
      </c>
      <c r="E123" s="78" t="s">
        <v>18</v>
      </c>
      <c r="F123" s="78" t="s">
        <v>19</v>
      </c>
      <c r="G123" s="78" t="s">
        <v>19</v>
      </c>
      <c r="H123" s="78"/>
      <c r="I123" s="78" t="s">
        <v>19</v>
      </c>
      <c r="J123" s="78"/>
      <c r="K123" s="78" t="s">
        <v>19</v>
      </c>
      <c r="L123" s="78" t="s">
        <v>19</v>
      </c>
      <c r="M123" s="78"/>
      <c r="N123" s="78"/>
      <c r="O123" s="77" t="s">
        <v>1247</v>
      </c>
      <c r="P123" s="77" t="s">
        <v>1335</v>
      </c>
    </row>
    <row r="124" spans="1:16" x14ac:dyDescent="0.25">
      <c r="A124" s="76" t="s">
        <v>401</v>
      </c>
      <c r="B124" s="77" t="s">
        <v>402</v>
      </c>
      <c r="C124" s="77" t="s">
        <v>17</v>
      </c>
      <c r="D124" s="78" t="s">
        <v>18</v>
      </c>
      <c r="E124" s="78" t="s">
        <v>18</v>
      </c>
      <c r="F124" s="78" t="s">
        <v>19</v>
      </c>
      <c r="G124" s="78" t="s">
        <v>19</v>
      </c>
      <c r="H124" s="78" t="s">
        <v>19</v>
      </c>
      <c r="I124" s="78" t="s">
        <v>19</v>
      </c>
      <c r="J124" s="78" t="s">
        <v>19</v>
      </c>
      <c r="K124" s="78" t="s">
        <v>19</v>
      </c>
      <c r="L124" s="78" t="s">
        <v>19</v>
      </c>
      <c r="M124" s="78" t="s">
        <v>19</v>
      </c>
      <c r="N124" s="78" t="s">
        <v>19</v>
      </c>
      <c r="O124" s="77" t="s">
        <v>1247</v>
      </c>
      <c r="P124" s="77"/>
    </row>
    <row r="125" spans="1:16" x14ac:dyDescent="0.25">
      <c r="A125" s="76" t="s">
        <v>403</v>
      </c>
      <c r="B125" s="77" t="s">
        <v>404</v>
      </c>
      <c r="C125" s="77" t="s">
        <v>17</v>
      </c>
      <c r="D125" s="78" t="s">
        <v>18</v>
      </c>
      <c r="E125" s="78" t="s">
        <v>18</v>
      </c>
      <c r="F125" s="78" t="s">
        <v>19</v>
      </c>
      <c r="G125" s="78" t="s">
        <v>19</v>
      </c>
      <c r="H125" s="78" t="s">
        <v>19</v>
      </c>
      <c r="I125" s="78" t="s">
        <v>19</v>
      </c>
      <c r="J125" s="78" t="s">
        <v>19</v>
      </c>
      <c r="K125" s="78" t="s">
        <v>19</v>
      </c>
      <c r="L125" s="78" t="s">
        <v>19</v>
      </c>
      <c r="M125" s="78" t="s">
        <v>19</v>
      </c>
      <c r="N125" s="78" t="s">
        <v>19</v>
      </c>
      <c r="O125" s="77" t="s">
        <v>1247</v>
      </c>
      <c r="P125" s="77"/>
    </row>
    <row r="126" spans="1:16" s="79" customFormat="1" x14ac:dyDescent="0.25">
      <c r="A126" s="76" t="s">
        <v>55</v>
      </c>
      <c r="B126" s="77" t="s">
        <v>56</v>
      </c>
      <c r="C126" s="77" t="s">
        <v>17</v>
      </c>
      <c r="D126" s="78" t="s">
        <v>53</v>
      </c>
      <c r="E126" s="78" t="s">
        <v>54</v>
      </c>
      <c r="F126" s="78" t="s">
        <v>19</v>
      </c>
      <c r="G126" s="78" t="s">
        <v>19</v>
      </c>
      <c r="H126" s="78"/>
      <c r="I126" s="78" t="s">
        <v>19</v>
      </c>
      <c r="J126" s="78" t="s">
        <v>19</v>
      </c>
      <c r="K126" s="78" t="s">
        <v>19</v>
      </c>
      <c r="L126" s="78" t="s">
        <v>19</v>
      </c>
      <c r="M126" s="78" t="s">
        <v>19</v>
      </c>
      <c r="N126" s="78" t="s">
        <v>19</v>
      </c>
      <c r="O126" s="77" t="s">
        <v>1248</v>
      </c>
      <c r="P126" s="77" t="s">
        <v>1233</v>
      </c>
    </row>
    <row r="127" spans="1:16" s="79" customFormat="1" x14ac:dyDescent="0.25">
      <c r="A127" s="76" t="s">
        <v>405</v>
      </c>
      <c r="B127" s="77" t="s">
        <v>406</v>
      </c>
      <c r="C127" s="77" t="s">
        <v>17</v>
      </c>
      <c r="D127" s="78" t="s">
        <v>18</v>
      </c>
      <c r="E127" s="78" t="s">
        <v>18</v>
      </c>
      <c r="F127" s="78" t="s">
        <v>19</v>
      </c>
      <c r="G127" s="78" t="s">
        <v>19</v>
      </c>
      <c r="H127" s="78" t="s">
        <v>19</v>
      </c>
      <c r="I127" s="78" t="s">
        <v>19</v>
      </c>
      <c r="J127" s="78"/>
      <c r="K127" s="78"/>
      <c r="L127" s="78" t="s">
        <v>19</v>
      </c>
      <c r="M127" s="78"/>
      <c r="N127" s="78"/>
      <c r="O127" s="77" t="s">
        <v>1247</v>
      </c>
      <c r="P127" s="77"/>
    </row>
    <row r="128" spans="1:16" s="79" customFormat="1" x14ac:dyDescent="0.25">
      <c r="A128" s="76" t="s">
        <v>407</v>
      </c>
      <c r="B128" s="77" t="s">
        <v>408</v>
      </c>
      <c r="C128" s="77" t="s">
        <v>17</v>
      </c>
      <c r="D128" s="78" t="s">
        <v>29</v>
      </c>
      <c r="E128" s="78" t="s">
        <v>29</v>
      </c>
      <c r="F128" s="78"/>
      <c r="G128" s="78"/>
      <c r="H128" s="78"/>
      <c r="I128" s="78"/>
      <c r="J128" s="78" t="s">
        <v>19</v>
      </c>
      <c r="K128" s="78" t="s">
        <v>19</v>
      </c>
      <c r="L128" s="78" t="s">
        <v>19</v>
      </c>
      <c r="M128" s="78" t="s">
        <v>19</v>
      </c>
      <c r="N128" s="78" t="s">
        <v>19</v>
      </c>
      <c r="O128" s="77" t="s">
        <v>1246</v>
      </c>
      <c r="P128" s="77"/>
    </row>
    <row r="129" spans="1:16" s="79" customFormat="1" x14ac:dyDescent="0.25">
      <c r="A129" s="76" t="s">
        <v>57</v>
      </c>
      <c r="B129" s="77" t="s">
        <v>58</v>
      </c>
      <c r="C129" s="77" t="s">
        <v>25</v>
      </c>
      <c r="D129" s="78" t="s">
        <v>18</v>
      </c>
      <c r="E129" s="78" t="s">
        <v>18</v>
      </c>
      <c r="F129" s="78"/>
      <c r="G129" s="78" t="s">
        <v>19</v>
      </c>
      <c r="H129" s="78"/>
      <c r="I129" s="78" t="s">
        <v>19</v>
      </c>
      <c r="J129" s="78"/>
      <c r="K129" s="78" t="s">
        <v>19</v>
      </c>
      <c r="L129" s="78" t="s">
        <v>19</v>
      </c>
      <c r="M129" s="78" t="s">
        <v>19</v>
      </c>
      <c r="N129" s="78" t="s">
        <v>19</v>
      </c>
      <c r="O129" s="77" t="s">
        <v>1262</v>
      </c>
      <c r="P129" s="77" t="s">
        <v>1230</v>
      </c>
    </row>
    <row r="130" spans="1:16" s="79" customFormat="1" x14ac:dyDescent="0.25">
      <c r="A130" s="76" t="s">
        <v>59</v>
      </c>
      <c r="B130" s="77" t="s">
        <v>60</v>
      </c>
      <c r="C130" s="77" t="s">
        <v>22</v>
      </c>
      <c r="D130" s="78" t="s">
        <v>18</v>
      </c>
      <c r="E130" s="78" t="s">
        <v>18</v>
      </c>
      <c r="F130" s="78" t="s">
        <v>19</v>
      </c>
      <c r="G130" s="78" t="s">
        <v>19</v>
      </c>
      <c r="H130" s="78"/>
      <c r="I130" s="78" t="s">
        <v>19</v>
      </c>
      <c r="J130" s="78"/>
      <c r="K130" s="78"/>
      <c r="L130" s="78" t="s">
        <v>19</v>
      </c>
      <c r="M130" s="78"/>
      <c r="N130" s="78"/>
      <c r="O130" s="77" t="s">
        <v>1262</v>
      </c>
      <c r="P130" s="77" t="s">
        <v>1230</v>
      </c>
    </row>
    <row r="131" spans="1:16" s="79" customFormat="1" x14ac:dyDescent="0.25">
      <c r="A131" s="76" t="s">
        <v>411</v>
      </c>
      <c r="B131" s="77" t="s">
        <v>412</v>
      </c>
      <c r="C131" s="77" t="s">
        <v>22</v>
      </c>
      <c r="D131" s="78" t="s">
        <v>29</v>
      </c>
      <c r="E131" s="78" t="s">
        <v>29</v>
      </c>
      <c r="F131" s="78"/>
      <c r="G131" s="78" t="s">
        <v>19</v>
      </c>
      <c r="H131" s="78"/>
      <c r="I131" s="78" t="s">
        <v>19</v>
      </c>
      <c r="J131" s="78"/>
      <c r="K131" s="78" t="s">
        <v>19</v>
      </c>
      <c r="L131" s="78" t="s">
        <v>19</v>
      </c>
      <c r="M131" s="78" t="s">
        <v>19</v>
      </c>
      <c r="N131" s="78" t="s">
        <v>19</v>
      </c>
      <c r="O131" s="77" t="s">
        <v>1246</v>
      </c>
      <c r="P131" s="77"/>
    </row>
    <row r="132" spans="1:16" s="79" customFormat="1" x14ac:dyDescent="0.25">
      <c r="A132" s="76" t="s">
        <v>413</v>
      </c>
      <c r="B132" s="77" t="s">
        <v>414</v>
      </c>
      <c r="C132" s="77" t="s">
        <v>22</v>
      </c>
      <c r="D132" s="78" t="s">
        <v>29</v>
      </c>
      <c r="E132" s="78" t="s">
        <v>67</v>
      </c>
      <c r="F132" s="78" t="s">
        <v>19</v>
      </c>
      <c r="G132" s="78" t="s">
        <v>19</v>
      </c>
      <c r="H132" s="78"/>
      <c r="I132" s="78" t="s">
        <v>19</v>
      </c>
      <c r="J132" s="78"/>
      <c r="K132" s="78" t="s">
        <v>19</v>
      </c>
      <c r="L132" s="78" t="s">
        <v>19</v>
      </c>
      <c r="M132" s="78" t="s">
        <v>19</v>
      </c>
      <c r="N132" s="78" t="s">
        <v>19</v>
      </c>
      <c r="O132" s="77" t="s">
        <v>1246</v>
      </c>
      <c r="P132" s="77"/>
    </row>
    <row r="133" spans="1:16" s="79" customFormat="1" x14ac:dyDescent="0.25">
      <c r="A133" s="76" t="s">
        <v>415</v>
      </c>
      <c r="B133" s="77" t="s">
        <v>416</v>
      </c>
      <c r="C133" s="77" t="s">
        <v>74</v>
      </c>
      <c r="D133" s="78" t="s">
        <v>30</v>
      </c>
      <c r="E133" s="78" t="s">
        <v>50</v>
      </c>
      <c r="F133" s="78" t="s">
        <v>19</v>
      </c>
      <c r="G133" s="78" t="s">
        <v>19</v>
      </c>
      <c r="H133" s="78"/>
      <c r="I133" s="78" t="s">
        <v>19</v>
      </c>
      <c r="J133" s="78"/>
      <c r="K133" s="78" t="s">
        <v>19</v>
      </c>
      <c r="L133" s="78" t="s">
        <v>19</v>
      </c>
      <c r="M133" s="78" t="s">
        <v>19</v>
      </c>
      <c r="N133" s="78" t="s">
        <v>19</v>
      </c>
      <c r="O133" s="77" t="s">
        <v>1250</v>
      </c>
      <c r="P133" s="77"/>
    </row>
    <row r="134" spans="1:16" s="79" customFormat="1" x14ac:dyDescent="0.25">
      <c r="A134" s="76" t="s">
        <v>417</v>
      </c>
      <c r="B134" s="77" t="s">
        <v>418</v>
      </c>
      <c r="C134" s="77" t="s">
        <v>99</v>
      </c>
      <c r="D134" s="78" t="s">
        <v>29</v>
      </c>
      <c r="E134" s="78"/>
      <c r="F134" s="78" t="s">
        <v>19</v>
      </c>
      <c r="G134" s="78"/>
      <c r="H134" s="78"/>
      <c r="I134" s="78"/>
      <c r="J134" s="78"/>
      <c r="K134" s="78"/>
      <c r="L134" s="78"/>
      <c r="M134" s="78"/>
      <c r="N134" s="78"/>
      <c r="O134" s="77" t="s">
        <v>1246</v>
      </c>
      <c r="P134" s="77"/>
    </row>
    <row r="135" spans="1:16" s="79" customFormat="1" x14ac:dyDescent="0.25">
      <c r="A135" s="76" t="s">
        <v>419</v>
      </c>
      <c r="B135" s="77" t="s">
        <v>420</v>
      </c>
      <c r="C135" s="77" t="s">
        <v>17</v>
      </c>
      <c r="D135" s="78" t="s">
        <v>18</v>
      </c>
      <c r="E135" s="78" t="s">
        <v>18</v>
      </c>
      <c r="F135" s="78" t="s">
        <v>19</v>
      </c>
      <c r="G135" s="78"/>
      <c r="H135" s="78"/>
      <c r="I135" s="78"/>
      <c r="J135" s="78"/>
      <c r="K135" s="78"/>
      <c r="L135" s="78"/>
      <c r="M135" s="78"/>
      <c r="N135" s="78"/>
      <c r="O135" s="77" t="s">
        <v>1247</v>
      </c>
      <c r="P135" s="77"/>
    </row>
    <row r="136" spans="1:16" s="79" customFormat="1" x14ac:dyDescent="0.25">
      <c r="A136" s="76" t="s">
        <v>421</v>
      </c>
      <c r="B136" s="77" t="s">
        <v>422</v>
      </c>
      <c r="C136" s="77" t="s">
        <v>17</v>
      </c>
      <c r="D136" s="78" t="s">
        <v>29</v>
      </c>
      <c r="E136" s="78" t="s">
        <v>29</v>
      </c>
      <c r="F136" s="78"/>
      <c r="G136" s="78"/>
      <c r="H136" s="78"/>
      <c r="I136" s="78"/>
      <c r="J136" s="78"/>
      <c r="K136" s="78" t="s">
        <v>19</v>
      </c>
      <c r="L136" s="78"/>
      <c r="M136" s="78" t="s">
        <v>19</v>
      </c>
      <c r="N136" s="78" t="s">
        <v>19</v>
      </c>
      <c r="O136" s="77" t="s">
        <v>1246</v>
      </c>
      <c r="P136" s="77"/>
    </row>
    <row r="137" spans="1:16" x14ac:dyDescent="0.25">
      <c r="A137" s="76" t="s">
        <v>61</v>
      </c>
      <c r="B137" s="77" t="s">
        <v>62</v>
      </c>
      <c r="C137" s="77" t="s">
        <v>22</v>
      </c>
      <c r="D137" s="78" t="s">
        <v>18</v>
      </c>
      <c r="E137" s="78" t="s">
        <v>18</v>
      </c>
      <c r="F137" s="78" t="s">
        <v>19</v>
      </c>
      <c r="G137" s="78" t="s">
        <v>19</v>
      </c>
      <c r="H137" s="78"/>
      <c r="I137" s="78" t="s">
        <v>19</v>
      </c>
      <c r="J137" s="78"/>
      <c r="K137" s="78" t="s">
        <v>19</v>
      </c>
      <c r="L137" s="78" t="s">
        <v>19</v>
      </c>
      <c r="M137" s="78" t="s">
        <v>19</v>
      </c>
      <c r="N137" s="78" t="s">
        <v>19</v>
      </c>
      <c r="O137" s="77" t="s">
        <v>1262</v>
      </c>
      <c r="P137" s="77" t="s">
        <v>1230</v>
      </c>
    </row>
    <row r="138" spans="1:16" x14ac:dyDescent="0.25">
      <c r="A138" s="76" t="s">
        <v>423</v>
      </c>
      <c r="B138" s="77" t="s">
        <v>424</v>
      </c>
      <c r="C138" s="77" t="s">
        <v>25</v>
      </c>
      <c r="D138" s="78" t="s">
        <v>39</v>
      </c>
      <c r="E138" s="78" t="s">
        <v>39</v>
      </c>
      <c r="F138" s="78"/>
      <c r="G138" s="78" t="s">
        <v>19</v>
      </c>
      <c r="H138" s="78"/>
      <c r="I138" s="78" t="s">
        <v>19</v>
      </c>
      <c r="J138" s="78" t="s">
        <v>19</v>
      </c>
      <c r="K138" s="78" t="s">
        <v>19</v>
      </c>
      <c r="L138" s="78"/>
      <c r="M138" s="78"/>
      <c r="N138" s="78"/>
      <c r="O138" s="77" t="s">
        <v>1263</v>
      </c>
      <c r="P138" s="77"/>
    </row>
    <row r="139" spans="1:16" x14ac:dyDescent="0.25">
      <c r="A139" s="76" t="s">
        <v>63</v>
      </c>
      <c r="B139" s="77" t="s">
        <v>64</v>
      </c>
      <c r="C139" s="77" t="s">
        <v>25</v>
      </c>
      <c r="D139" s="78" t="s">
        <v>39</v>
      </c>
      <c r="E139" s="78" t="s">
        <v>39</v>
      </c>
      <c r="F139" s="78" t="s">
        <v>19</v>
      </c>
      <c r="G139" s="78" t="s">
        <v>19</v>
      </c>
      <c r="H139" s="78" t="s">
        <v>19</v>
      </c>
      <c r="I139" s="78"/>
      <c r="J139" s="78"/>
      <c r="K139" s="78"/>
      <c r="L139" s="78"/>
      <c r="M139" s="78"/>
      <c r="N139" s="78"/>
      <c r="O139" s="77" t="s">
        <v>1267</v>
      </c>
      <c r="P139" s="77" t="s">
        <v>1234</v>
      </c>
    </row>
    <row r="140" spans="1:16" x14ac:dyDescent="0.25">
      <c r="A140" s="76" t="s">
        <v>425</v>
      </c>
      <c r="B140" s="77" t="s">
        <v>426</v>
      </c>
      <c r="C140" s="77" t="s">
        <v>17</v>
      </c>
      <c r="D140" s="78" t="s">
        <v>18</v>
      </c>
      <c r="E140" s="78" t="s">
        <v>18</v>
      </c>
      <c r="F140" s="78"/>
      <c r="G140" s="78"/>
      <c r="H140" s="78"/>
      <c r="I140" s="78"/>
      <c r="J140" s="78"/>
      <c r="K140" s="78" t="s">
        <v>19</v>
      </c>
      <c r="L140" s="78" t="s">
        <v>19</v>
      </c>
      <c r="M140" s="78" t="s">
        <v>19</v>
      </c>
      <c r="N140" s="78" t="s">
        <v>19</v>
      </c>
      <c r="O140" s="77" t="s">
        <v>1247</v>
      </c>
      <c r="P140" s="77"/>
    </row>
    <row r="141" spans="1:16" x14ac:dyDescent="0.25">
      <c r="A141" s="76" t="s">
        <v>427</v>
      </c>
      <c r="B141" s="77" t="s">
        <v>428</v>
      </c>
      <c r="C141" s="77" t="s">
        <v>17</v>
      </c>
      <c r="D141" s="78" t="s">
        <v>18</v>
      </c>
      <c r="E141" s="78" t="s">
        <v>18</v>
      </c>
      <c r="F141" s="78" t="s">
        <v>19</v>
      </c>
      <c r="G141" s="78" t="s">
        <v>19</v>
      </c>
      <c r="H141" s="78"/>
      <c r="I141" s="78" t="s">
        <v>19</v>
      </c>
      <c r="J141" s="78"/>
      <c r="K141" s="78"/>
      <c r="L141" s="78" t="s">
        <v>19</v>
      </c>
      <c r="M141" s="78"/>
      <c r="N141" s="78"/>
      <c r="O141" s="77" t="s">
        <v>1247</v>
      </c>
      <c r="P141" s="77"/>
    </row>
    <row r="142" spans="1:16" x14ac:dyDescent="0.25">
      <c r="A142" s="76" t="s">
        <v>65</v>
      </c>
      <c r="B142" s="77" t="s">
        <v>66</v>
      </c>
      <c r="C142" s="77" t="s">
        <v>17</v>
      </c>
      <c r="D142" s="78" t="s">
        <v>29</v>
      </c>
      <c r="E142" s="78" t="s">
        <v>67</v>
      </c>
      <c r="F142" s="78" t="s">
        <v>19</v>
      </c>
      <c r="G142" s="78" t="s">
        <v>19</v>
      </c>
      <c r="H142" s="78"/>
      <c r="I142" s="78" t="s">
        <v>19</v>
      </c>
      <c r="J142" s="78"/>
      <c r="K142" s="78" t="s">
        <v>19</v>
      </c>
      <c r="L142" s="78" t="s">
        <v>19</v>
      </c>
      <c r="M142" s="78" t="s">
        <v>19</v>
      </c>
      <c r="N142" s="78" t="s">
        <v>19</v>
      </c>
      <c r="O142" s="77" t="s">
        <v>1246</v>
      </c>
      <c r="P142" s="77" t="s">
        <v>1233</v>
      </c>
    </row>
    <row r="143" spans="1:16" s="79" customFormat="1" x14ac:dyDescent="0.25">
      <c r="A143" s="76" t="s">
        <v>68</v>
      </c>
      <c r="B143" s="77" t="s">
        <v>69</v>
      </c>
      <c r="C143" s="77" t="s">
        <v>17</v>
      </c>
      <c r="D143" s="78" t="s">
        <v>30</v>
      </c>
      <c r="E143" s="78" t="s">
        <v>50</v>
      </c>
      <c r="F143" s="78" t="s">
        <v>19</v>
      </c>
      <c r="G143" s="78" t="s">
        <v>19</v>
      </c>
      <c r="H143" s="78"/>
      <c r="I143" s="78" t="s">
        <v>19</v>
      </c>
      <c r="J143" s="78"/>
      <c r="K143" s="78" t="s">
        <v>19</v>
      </c>
      <c r="L143" s="78" t="s">
        <v>19</v>
      </c>
      <c r="M143" s="78" t="s">
        <v>19</v>
      </c>
      <c r="N143" s="78" t="s">
        <v>19</v>
      </c>
      <c r="O143" s="77" t="s">
        <v>1250</v>
      </c>
      <c r="P143" s="77" t="s">
        <v>1233</v>
      </c>
    </row>
    <row r="144" spans="1:16" s="79" customFormat="1" x14ac:dyDescent="0.25">
      <c r="A144" s="76" t="s">
        <v>429</v>
      </c>
      <c r="B144" s="77" t="s">
        <v>430</v>
      </c>
      <c r="C144" s="77" t="s">
        <v>17</v>
      </c>
      <c r="D144" s="78" t="s">
        <v>18</v>
      </c>
      <c r="E144" s="78" t="s">
        <v>18</v>
      </c>
      <c r="F144" s="78" t="s">
        <v>19</v>
      </c>
      <c r="G144" s="78" t="s">
        <v>19</v>
      </c>
      <c r="H144" s="78" t="s">
        <v>19</v>
      </c>
      <c r="I144" s="78" t="s">
        <v>19</v>
      </c>
      <c r="J144" s="78"/>
      <c r="K144" s="78" t="s">
        <v>19</v>
      </c>
      <c r="L144" s="78"/>
      <c r="M144" s="78"/>
      <c r="N144" s="78"/>
      <c r="O144" s="77" t="s">
        <v>1247</v>
      </c>
      <c r="P144" s="77"/>
    </row>
    <row r="145" spans="1:16" x14ac:dyDescent="0.25">
      <c r="A145" s="76" t="s">
        <v>1297</v>
      </c>
      <c r="B145" s="77" t="s">
        <v>1354</v>
      </c>
      <c r="C145" s="77" t="s">
        <v>74</v>
      </c>
      <c r="D145" s="43" t="s">
        <v>53</v>
      </c>
      <c r="E145" s="43"/>
      <c r="F145" s="43" t="s">
        <v>19</v>
      </c>
      <c r="G145" s="43"/>
      <c r="H145" s="43"/>
      <c r="I145" s="43"/>
      <c r="J145" s="43"/>
      <c r="K145" s="43"/>
      <c r="L145" s="43"/>
      <c r="M145" s="43"/>
      <c r="N145" s="43"/>
      <c r="O145" s="77" t="s">
        <v>1248</v>
      </c>
      <c r="P145" s="81" t="s">
        <v>1313</v>
      </c>
    </row>
    <row r="146" spans="1:16" x14ac:dyDescent="0.25">
      <c r="A146" s="76" t="s">
        <v>431</v>
      </c>
      <c r="B146" s="77" t="s">
        <v>432</v>
      </c>
      <c r="C146" s="77" t="s">
        <v>74</v>
      </c>
      <c r="D146" s="78" t="s">
        <v>29</v>
      </c>
      <c r="E146" s="78" t="s">
        <v>67</v>
      </c>
      <c r="F146" s="78" t="s">
        <v>19</v>
      </c>
      <c r="G146" s="78" t="s">
        <v>19</v>
      </c>
      <c r="H146" s="78"/>
      <c r="I146" s="78" t="s">
        <v>19</v>
      </c>
      <c r="J146" s="78"/>
      <c r="K146" s="78" t="s">
        <v>19</v>
      </c>
      <c r="L146" s="78" t="s">
        <v>19</v>
      </c>
      <c r="M146" s="78" t="s">
        <v>19</v>
      </c>
      <c r="N146" s="78" t="s">
        <v>19</v>
      </c>
      <c r="O146" s="77" t="s">
        <v>1246</v>
      </c>
      <c r="P146" s="77"/>
    </row>
    <row r="147" spans="1:16" s="79" customFormat="1" x14ac:dyDescent="0.25">
      <c r="A147" s="76" t="s">
        <v>433</v>
      </c>
      <c r="B147" s="77" t="s">
        <v>434</v>
      </c>
      <c r="C147" s="77" t="s">
        <v>99</v>
      </c>
      <c r="D147" s="78" t="s">
        <v>53</v>
      </c>
      <c r="E147" s="78" t="s">
        <v>53</v>
      </c>
      <c r="F147" s="78"/>
      <c r="G147" s="78"/>
      <c r="H147" s="78"/>
      <c r="I147" s="78"/>
      <c r="J147" s="78"/>
      <c r="K147" s="78"/>
      <c r="L147" s="78"/>
      <c r="M147" s="78" t="s">
        <v>19</v>
      </c>
      <c r="N147" s="78"/>
      <c r="O147" s="77" t="s">
        <v>1248</v>
      </c>
      <c r="P147" s="77"/>
    </row>
    <row r="148" spans="1:16" s="79" customFormat="1" x14ac:dyDescent="0.25">
      <c r="A148" s="76" t="s">
        <v>70</v>
      </c>
      <c r="B148" s="77" t="s">
        <v>71</v>
      </c>
      <c r="C148" s="77" t="s">
        <v>17</v>
      </c>
      <c r="D148" s="78" t="s">
        <v>18</v>
      </c>
      <c r="E148" s="78" t="s">
        <v>18</v>
      </c>
      <c r="F148" s="78" t="s">
        <v>19</v>
      </c>
      <c r="G148" s="78" t="s">
        <v>19</v>
      </c>
      <c r="H148" s="78"/>
      <c r="I148" s="78" t="s">
        <v>19</v>
      </c>
      <c r="J148" s="78"/>
      <c r="K148" s="78" t="s">
        <v>19</v>
      </c>
      <c r="L148" s="78" t="s">
        <v>19</v>
      </c>
      <c r="M148" s="78" t="s">
        <v>19</v>
      </c>
      <c r="N148" s="78" t="s">
        <v>19</v>
      </c>
      <c r="O148" s="77" t="s">
        <v>1247</v>
      </c>
      <c r="P148" s="77" t="s">
        <v>1229</v>
      </c>
    </row>
    <row r="149" spans="1:16" x14ac:dyDescent="0.25">
      <c r="A149" s="76" t="s">
        <v>1308</v>
      </c>
      <c r="B149" s="77" t="s">
        <v>554</v>
      </c>
      <c r="C149" s="77" t="s">
        <v>17</v>
      </c>
      <c r="D149" s="78" t="s">
        <v>233</v>
      </c>
      <c r="E149" s="78" t="s">
        <v>30</v>
      </c>
      <c r="F149" s="78" t="s">
        <v>19</v>
      </c>
      <c r="G149" s="78"/>
      <c r="H149" s="78"/>
      <c r="I149" s="78"/>
      <c r="J149" s="78"/>
      <c r="K149" s="78"/>
      <c r="L149" s="78"/>
      <c r="M149" s="78"/>
      <c r="N149" s="78"/>
      <c r="O149" s="77" t="s">
        <v>113</v>
      </c>
      <c r="P149" s="77" t="s">
        <v>1317</v>
      </c>
    </row>
    <row r="150" spans="1:16" x14ac:dyDescent="0.25">
      <c r="A150" s="76" t="s">
        <v>1268</v>
      </c>
      <c r="B150" s="77" t="s">
        <v>435</v>
      </c>
      <c r="C150" s="77" t="s">
        <v>74</v>
      </c>
      <c r="D150" s="78" t="s">
        <v>210</v>
      </c>
      <c r="E150" s="78"/>
      <c r="F150" s="78"/>
      <c r="G150" s="78"/>
      <c r="H150" s="78"/>
      <c r="I150" s="78"/>
      <c r="J150" s="78"/>
      <c r="K150" s="78" t="s">
        <v>19</v>
      </c>
      <c r="L150" s="78"/>
      <c r="M150" s="78"/>
      <c r="N150" s="78"/>
      <c r="O150" s="77" t="s">
        <v>113</v>
      </c>
      <c r="P150" s="77"/>
    </row>
    <row r="151" spans="1:16" x14ac:dyDescent="0.25">
      <c r="A151" s="76" t="s">
        <v>436</v>
      </c>
      <c r="B151" s="77" t="s">
        <v>437</v>
      </c>
      <c r="C151" s="77" t="s">
        <v>25</v>
      </c>
      <c r="D151" s="78" t="s">
        <v>29</v>
      </c>
      <c r="E151" s="78" t="s">
        <v>29</v>
      </c>
      <c r="F151" s="78" t="s">
        <v>19</v>
      </c>
      <c r="G151" s="78"/>
      <c r="H151" s="78"/>
      <c r="I151" s="78"/>
      <c r="J151" s="78"/>
      <c r="K151" s="78"/>
      <c r="L151" s="78"/>
      <c r="M151" s="78"/>
      <c r="N151" s="78"/>
      <c r="O151" s="77" t="s">
        <v>1246</v>
      </c>
      <c r="P151" s="77"/>
    </row>
    <row r="152" spans="1:16" x14ac:dyDescent="0.25">
      <c r="A152" s="76" t="s">
        <v>438</v>
      </c>
      <c r="B152" s="77" t="s">
        <v>439</v>
      </c>
      <c r="C152" s="77" t="s">
        <v>22</v>
      </c>
      <c r="D152" s="78" t="s">
        <v>210</v>
      </c>
      <c r="E152" s="78"/>
      <c r="F152" s="78" t="s">
        <v>19</v>
      </c>
      <c r="G152" s="78"/>
      <c r="H152" s="78"/>
      <c r="I152" s="78"/>
      <c r="J152" s="78"/>
      <c r="K152" s="78"/>
      <c r="L152" s="78"/>
      <c r="M152" s="78"/>
      <c r="N152" s="78"/>
      <c r="O152" s="77" t="s">
        <v>113</v>
      </c>
      <c r="P152" s="77"/>
    </row>
    <row r="153" spans="1:16" x14ac:dyDescent="0.25">
      <c r="A153" s="76" t="s">
        <v>440</v>
      </c>
      <c r="B153" s="77" t="s">
        <v>441</v>
      </c>
      <c r="C153" s="77" t="s">
        <v>22</v>
      </c>
      <c r="D153" s="78" t="s">
        <v>210</v>
      </c>
      <c r="E153" s="78"/>
      <c r="F153" s="78" t="s">
        <v>19</v>
      </c>
      <c r="G153" s="78"/>
      <c r="H153" s="78"/>
      <c r="I153" s="78"/>
      <c r="J153" s="78"/>
      <c r="K153" s="78"/>
      <c r="L153" s="78"/>
      <c r="M153" s="78"/>
      <c r="N153" s="78"/>
      <c r="O153" s="77" t="s">
        <v>113</v>
      </c>
      <c r="P153" s="77"/>
    </row>
    <row r="154" spans="1:16" x14ac:dyDescent="0.25">
      <c r="A154" s="76" t="s">
        <v>1388</v>
      </c>
      <c r="B154" s="77" t="s">
        <v>442</v>
      </c>
      <c r="C154" s="77" t="s">
        <v>74</v>
      </c>
      <c r="D154" s="78" t="s">
        <v>210</v>
      </c>
      <c r="E154" s="78"/>
      <c r="F154" s="78"/>
      <c r="G154" s="78" t="s">
        <v>19</v>
      </c>
      <c r="H154" s="78"/>
      <c r="I154" s="78"/>
      <c r="J154" s="78"/>
      <c r="K154" s="78"/>
      <c r="L154" s="78"/>
      <c r="M154" s="78"/>
      <c r="N154" s="78"/>
      <c r="O154" s="77" t="s">
        <v>113</v>
      </c>
      <c r="P154" s="77" t="s">
        <v>1316</v>
      </c>
    </row>
    <row r="155" spans="1:16" x14ac:dyDescent="0.25">
      <c r="A155" s="76" t="s">
        <v>443</v>
      </c>
      <c r="B155" s="77" t="s">
        <v>444</v>
      </c>
      <c r="C155" s="77" t="s">
        <v>445</v>
      </c>
      <c r="D155" s="78" t="s">
        <v>207</v>
      </c>
      <c r="E155" s="78"/>
      <c r="F155" s="78" t="s">
        <v>19</v>
      </c>
      <c r="G155" s="78"/>
      <c r="H155" s="78"/>
      <c r="I155" s="78"/>
      <c r="J155" s="78"/>
      <c r="K155" s="78"/>
      <c r="L155" s="78"/>
      <c r="M155" s="78"/>
      <c r="N155" s="78"/>
      <c r="O155" s="77" t="s">
        <v>113</v>
      </c>
      <c r="P155" s="77"/>
    </row>
    <row r="156" spans="1:16" x14ac:dyDescent="0.25">
      <c r="A156" s="76" t="s">
        <v>446</v>
      </c>
      <c r="B156" s="77" t="s">
        <v>447</v>
      </c>
      <c r="C156" s="77" t="s">
        <v>99</v>
      </c>
      <c r="D156" s="78" t="s">
        <v>30</v>
      </c>
      <c r="E156" s="78"/>
      <c r="F156" s="78" t="s">
        <v>19</v>
      </c>
      <c r="G156" s="78"/>
      <c r="H156" s="78"/>
      <c r="I156" s="78"/>
      <c r="J156" s="78"/>
      <c r="K156" s="78"/>
      <c r="L156" s="78"/>
      <c r="M156" s="78"/>
      <c r="N156" s="78"/>
      <c r="O156" s="77" t="s">
        <v>1250</v>
      </c>
      <c r="P156" s="77"/>
    </row>
    <row r="157" spans="1:16" x14ac:dyDescent="0.25">
      <c r="A157" s="76" t="s">
        <v>448</v>
      </c>
      <c r="B157" s="77" t="s">
        <v>449</v>
      </c>
      <c r="C157" s="77" t="s">
        <v>99</v>
      </c>
      <c r="D157" s="78" t="s">
        <v>53</v>
      </c>
      <c r="E157" s="78"/>
      <c r="F157" s="78" t="s">
        <v>19</v>
      </c>
      <c r="G157" s="78"/>
      <c r="H157" s="78"/>
      <c r="I157" s="78"/>
      <c r="J157" s="78"/>
      <c r="K157" s="78"/>
      <c r="L157" s="78"/>
      <c r="M157" s="78"/>
      <c r="N157" s="78"/>
      <c r="O157" s="77" t="s">
        <v>1248</v>
      </c>
      <c r="P157" s="77"/>
    </row>
    <row r="158" spans="1:16" x14ac:dyDescent="0.25">
      <c r="A158" s="76" t="s">
        <v>450</v>
      </c>
      <c r="B158" s="77" t="s">
        <v>447</v>
      </c>
      <c r="C158" s="77" t="s">
        <v>99</v>
      </c>
      <c r="D158" s="78" t="s">
        <v>53</v>
      </c>
      <c r="E158" s="78"/>
      <c r="F158" s="78" t="s">
        <v>19</v>
      </c>
      <c r="G158" s="78"/>
      <c r="H158" s="78"/>
      <c r="I158" s="78"/>
      <c r="J158" s="78"/>
      <c r="K158" s="78"/>
      <c r="L158" s="78"/>
      <c r="M158" s="78"/>
      <c r="N158" s="78"/>
      <c r="O158" s="77" t="s">
        <v>1248</v>
      </c>
      <c r="P158" s="77"/>
    </row>
    <row r="159" spans="1:16" x14ac:dyDescent="0.25">
      <c r="A159" s="76" t="s">
        <v>451</v>
      </c>
      <c r="B159" s="77" t="s">
        <v>452</v>
      </c>
      <c r="C159" s="77" t="s">
        <v>99</v>
      </c>
      <c r="D159" s="78" t="s">
        <v>30</v>
      </c>
      <c r="E159" s="78"/>
      <c r="F159" s="78" t="s">
        <v>19</v>
      </c>
      <c r="G159" s="78"/>
      <c r="H159" s="78"/>
      <c r="I159" s="78"/>
      <c r="J159" s="78"/>
      <c r="K159" s="78"/>
      <c r="L159" s="78"/>
      <c r="M159" s="78"/>
      <c r="N159" s="78"/>
      <c r="O159" s="77" t="s">
        <v>1250</v>
      </c>
      <c r="P159" s="77"/>
    </row>
    <row r="160" spans="1:16" x14ac:dyDescent="0.25">
      <c r="A160" s="76" t="s">
        <v>453</v>
      </c>
      <c r="B160" s="77" t="s">
        <v>447</v>
      </c>
      <c r="C160" s="77" t="s">
        <v>99</v>
      </c>
      <c r="D160" s="78" t="s">
        <v>53</v>
      </c>
      <c r="E160" s="78"/>
      <c r="F160" s="78" t="s">
        <v>19</v>
      </c>
      <c r="G160" s="78"/>
      <c r="H160" s="78"/>
      <c r="I160" s="78"/>
      <c r="J160" s="78"/>
      <c r="K160" s="78"/>
      <c r="L160" s="78"/>
      <c r="M160" s="78"/>
      <c r="N160" s="78"/>
      <c r="O160" s="77" t="s">
        <v>1248</v>
      </c>
      <c r="P160" s="77"/>
    </row>
    <row r="161" spans="1:16" x14ac:dyDescent="0.25">
      <c r="A161" s="76" t="s">
        <v>454</v>
      </c>
      <c r="B161" s="77" t="s">
        <v>447</v>
      </c>
      <c r="C161" s="77" t="s">
        <v>99</v>
      </c>
      <c r="D161" s="78" t="s">
        <v>53</v>
      </c>
      <c r="E161" s="78"/>
      <c r="F161" s="78" t="s">
        <v>19</v>
      </c>
      <c r="G161" s="78"/>
      <c r="H161" s="78"/>
      <c r="I161" s="78"/>
      <c r="J161" s="78"/>
      <c r="K161" s="78"/>
      <c r="L161" s="78"/>
      <c r="M161" s="78"/>
      <c r="N161" s="78"/>
      <c r="O161" s="77" t="s">
        <v>1248</v>
      </c>
      <c r="P161" s="77"/>
    </row>
    <row r="162" spans="1:16" x14ac:dyDescent="0.25">
      <c r="A162" s="76" t="s">
        <v>455</v>
      </c>
      <c r="B162" s="77" t="s">
        <v>456</v>
      </c>
      <c r="C162" s="77" t="s">
        <v>99</v>
      </c>
      <c r="D162" s="78" t="s">
        <v>53</v>
      </c>
      <c r="E162" s="78"/>
      <c r="F162" s="78" t="s">
        <v>19</v>
      </c>
      <c r="G162" s="78"/>
      <c r="H162" s="78"/>
      <c r="I162" s="78"/>
      <c r="J162" s="78"/>
      <c r="K162" s="78"/>
      <c r="L162" s="78"/>
      <c r="M162" s="78"/>
      <c r="N162" s="78"/>
      <c r="O162" s="77" t="s">
        <v>1248</v>
      </c>
      <c r="P162" s="77"/>
    </row>
    <row r="163" spans="1:16" x14ac:dyDescent="0.25">
      <c r="A163" s="76" t="s">
        <v>457</v>
      </c>
      <c r="B163" s="77" t="s">
        <v>447</v>
      </c>
      <c r="C163" s="77" t="s">
        <v>99</v>
      </c>
      <c r="D163" s="78" t="s">
        <v>53</v>
      </c>
      <c r="E163" s="78"/>
      <c r="F163" s="78" t="s">
        <v>19</v>
      </c>
      <c r="G163" s="78"/>
      <c r="H163" s="78"/>
      <c r="I163" s="78"/>
      <c r="J163" s="78"/>
      <c r="K163" s="78"/>
      <c r="L163" s="78"/>
      <c r="M163" s="78"/>
      <c r="N163" s="78"/>
      <c r="O163" s="77" t="s">
        <v>1248</v>
      </c>
      <c r="P163" s="77"/>
    </row>
    <row r="164" spans="1:16" x14ac:dyDescent="0.25">
      <c r="A164" s="76" t="s">
        <v>458</v>
      </c>
      <c r="B164" s="77" t="s">
        <v>447</v>
      </c>
      <c r="C164" s="77" t="s">
        <v>99</v>
      </c>
      <c r="D164" s="78" t="s">
        <v>53</v>
      </c>
      <c r="E164" s="78"/>
      <c r="F164" s="78" t="s">
        <v>19</v>
      </c>
      <c r="G164" s="78"/>
      <c r="H164" s="78"/>
      <c r="I164" s="78"/>
      <c r="J164" s="78"/>
      <c r="K164" s="78"/>
      <c r="L164" s="78"/>
      <c r="M164" s="78"/>
      <c r="N164" s="78"/>
      <c r="O164" s="77" t="s">
        <v>1248</v>
      </c>
      <c r="P164" s="77"/>
    </row>
    <row r="165" spans="1:16" x14ac:dyDescent="0.25">
      <c r="A165" s="76" t="s">
        <v>459</v>
      </c>
      <c r="B165" s="77" t="s">
        <v>460</v>
      </c>
      <c r="C165" s="77" t="s">
        <v>99</v>
      </c>
      <c r="D165" s="78" t="s">
        <v>30</v>
      </c>
      <c r="E165" s="78"/>
      <c r="F165" s="78" t="s">
        <v>19</v>
      </c>
      <c r="G165" s="78"/>
      <c r="H165" s="78"/>
      <c r="I165" s="78"/>
      <c r="J165" s="78"/>
      <c r="K165" s="78"/>
      <c r="L165" s="78"/>
      <c r="M165" s="78"/>
      <c r="N165" s="78"/>
      <c r="O165" s="77" t="s">
        <v>1250</v>
      </c>
      <c r="P165" s="77"/>
    </row>
    <row r="166" spans="1:16" x14ac:dyDescent="0.25">
      <c r="A166" s="76" t="s">
        <v>461</v>
      </c>
      <c r="B166" s="77" t="s">
        <v>1356</v>
      </c>
      <c r="C166" s="77" t="s">
        <v>74</v>
      </c>
      <c r="D166" s="78" t="s">
        <v>26</v>
      </c>
      <c r="E166" s="78"/>
      <c r="F166" s="78" t="s">
        <v>19</v>
      </c>
      <c r="G166" s="78"/>
      <c r="H166" s="78"/>
      <c r="I166" s="78"/>
      <c r="J166" s="78"/>
      <c r="K166" s="78"/>
      <c r="L166" s="78"/>
      <c r="M166" s="78"/>
      <c r="N166" s="78"/>
      <c r="O166" s="77" t="s">
        <v>1258</v>
      </c>
      <c r="P166" s="77" t="s">
        <v>1355</v>
      </c>
    </row>
    <row r="167" spans="1:16" x14ac:dyDescent="0.25">
      <c r="A167" s="76" t="s">
        <v>72</v>
      </c>
      <c r="B167" s="77" t="s">
        <v>73</v>
      </c>
      <c r="C167" s="77" t="s">
        <v>74</v>
      </c>
      <c r="D167" s="78" t="s">
        <v>18</v>
      </c>
      <c r="E167" s="78" t="s">
        <v>18</v>
      </c>
      <c r="F167" s="78" t="s">
        <v>19</v>
      </c>
      <c r="G167" s="78" t="s">
        <v>19</v>
      </c>
      <c r="H167" s="78"/>
      <c r="I167" s="78"/>
      <c r="J167" s="78"/>
      <c r="K167" s="78"/>
      <c r="L167" s="78"/>
      <c r="M167" s="78"/>
      <c r="N167" s="78"/>
      <c r="O167" s="77" t="s">
        <v>1262</v>
      </c>
      <c r="P167" s="77" t="s">
        <v>1235</v>
      </c>
    </row>
    <row r="168" spans="1:16" x14ac:dyDescent="0.25">
      <c r="A168" s="76" t="s">
        <v>463</v>
      </c>
      <c r="B168" s="77" t="s">
        <v>464</v>
      </c>
      <c r="C168" s="77" t="s">
        <v>74</v>
      </c>
      <c r="D168" s="78" t="s">
        <v>112</v>
      </c>
      <c r="E168" s="78"/>
      <c r="F168" s="78" t="s">
        <v>19</v>
      </c>
      <c r="G168" s="78"/>
      <c r="H168" s="78"/>
      <c r="I168" s="78"/>
      <c r="J168" s="78"/>
      <c r="K168" s="78"/>
      <c r="L168" s="78"/>
      <c r="M168" s="78"/>
      <c r="N168" s="78"/>
      <c r="O168" s="77" t="s">
        <v>113</v>
      </c>
      <c r="P168" s="77"/>
    </row>
    <row r="169" spans="1:16" x14ac:dyDescent="0.25">
      <c r="A169" s="76" t="s">
        <v>465</v>
      </c>
      <c r="B169" s="77" t="s">
        <v>466</v>
      </c>
      <c r="C169" s="77" t="s">
        <v>74</v>
      </c>
      <c r="D169" s="78" t="s">
        <v>112</v>
      </c>
      <c r="E169" s="78"/>
      <c r="F169" s="78"/>
      <c r="G169" s="78" t="s">
        <v>19</v>
      </c>
      <c r="H169" s="78" t="s">
        <v>19</v>
      </c>
      <c r="I169" s="78"/>
      <c r="J169" s="78"/>
      <c r="K169" s="78"/>
      <c r="L169" s="78"/>
      <c r="M169" s="78"/>
      <c r="N169" s="78"/>
      <c r="O169" s="77" t="s">
        <v>113</v>
      </c>
      <c r="P169" s="77"/>
    </row>
    <row r="170" spans="1:16" s="79" customFormat="1" x14ac:dyDescent="0.25">
      <c r="A170" s="76" t="s">
        <v>467</v>
      </c>
      <c r="B170" s="77" t="s">
        <v>468</v>
      </c>
      <c r="C170" s="77" t="s">
        <v>74</v>
      </c>
      <c r="D170" s="78" t="s">
        <v>29</v>
      </c>
      <c r="E170" s="78" t="s">
        <v>29</v>
      </c>
      <c r="F170" s="78"/>
      <c r="G170" s="78"/>
      <c r="H170" s="78"/>
      <c r="I170" s="78" t="s">
        <v>19</v>
      </c>
      <c r="J170" s="78"/>
      <c r="K170" s="78"/>
      <c r="L170" s="78"/>
      <c r="M170" s="78"/>
      <c r="N170" s="78"/>
      <c r="O170" s="77" t="s">
        <v>1246</v>
      </c>
      <c r="P170" s="77"/>
    </row>
    <row r="171" spans="1:16" x14ac:dyDescent="0.25">
      <c r="A171" s="76" t="s">
        <v>469</v>
      </c>
      <c r="B171" s="77" t="s">
        <v>470</v>
      </c>
      <c r="C171" s="77" t="s">
        <v>74</v>
      </c>
      <c r="D171" s="78" t="s">
        <v>207</v>
      </c>
      <c r="E171" s="78"/>
      <c r="F171" s="78" t="s">
        <v>19</v>
      </c>
      <c r="G171" s="78" t="s">
        <v>19</v>
      </c>
      <c r="H171" s="78"/>
      <c r="I171" s="78"/>
      <c r="J171" s="78"/>
      <c r="K171" s="78"/>
      <c r="L171" s="78"/>
      <c r="M171" s="78"/>
      <c r="N171" s="78"/>
      <c r="O171" s="77" t="s">
        <v>113</v>
      </c>
      <c r="P171" s="77"/>
    </row>
    <row r="172" spans="1:16" x14ac:dyDescent="0.25">
      <c r="A172" s="76" t="s">
        <v>471</v>
      </c>
      <c r="B172" s="77" t="s">
        <v>472</v>
      </c>
      <c r="C172" s="77" t="s">
        <v>74</v>
      </c>
      <c r="D172" s="78" t="s">
        <v>210</v>
      </c>
      <c r="E172" s="78"/>
      <c r="F172" s="78" t="s">
        <v>19</v>
      </c>
      <c r="G172" s="78"/>
      <c r="H172" s="78"/>
      <c r="I172" s="78"/>
      <c r="J172" s="78"/>
      <c r="K172" s="78"/>
      <c r="L172" s="78"/>
      <c r="M172" s="78"/>
      <c r="N172" s="78"/>
      <c r="O172" s="77" t="s">
        <v>113</v>
      </c>
      <c r="P172" s="77"/>
    </row>
    <row r="173" spans="1:16" x14ac:dyDescent="0.25">
      <c r="A173" s="76" t="s">
        <v>473</v>
      </c>
      <c r="B173" s="77" t="s">
        <v>474</v>
      </c>
      <c r="C173" s="77" t="s">
        <v>74</v>
      </c>
      <c r="D173" s="78" t="s">
        <v>233</v>
      </c>
      <c r="E173" s="78"/>
      <c r="F173" s="78"/>
      <c r="G173" s="78"/>
      <c r="H173" s="78"/>
      <c r="I173" s="78"/>
      <c r="J173" s="78"/>
      <c r="K173" s="78"/>
      <c r="L173" s="78" t="s">
        <v>19</v>
      </c>
      <c r="M173" s="78" t="s">
        <v>19</v>
      </c>
      <c r="N173" s="78"/>
      <c r="O173" s="77" t="s">
        <v>113</v>
      </c>
      <c r="P173" s="77"/>
    </row>
    <row r="174" spans="1:16" x14ac:dyDescent="0.25">
      <c r="A174" s="76" t="s">
        <v>1269</v>
      </c>
      <c r="B174" s="77" t="s">
        <v>475</v>
      </c>
      <c r="C174" s="77" t="s">
        <v>74</v>
      </c>
      <c r="D174" s="78" t="s">
        <v>207</v>
      </c>
      <c r="E174" s="78"/>
      <c r="F174" s="78"/>
      <c r="G174" s="78"/>
      <c r="H174" s="78"/>
      <c r="I174" s="78" t="s">
        <v>19</v>
      </c>
      <c r="J174" s="78"/>
      <c r="K174" s="78"/>
      <c r="L174" s="78" t="s">
        <v>19</v>
      </c>
      <c r="M174" s="78"/>
      <c r="N174" s="78"/>
      <c r="O174" s="77" t="s">
        <v>113</v>
      </c>
      <c r="P174" s="77"/>
    </row>
    <row r="175" spans="1:16" x14ac:dyDescent="0.25">
      <c r="A175" s="76" t="s">
        <v>476</v>
      </c>
      <c r="B175" s="77" t="s">
        <v>477</v>
      </c>
      <c r="C175" s="77" t="s">
        <v>74</v>
      </c>
      <c r="D175" s="78" t="s">
        <v>29</v>
      </c>
      <c r="E175" s="78" t="s">
        <v>29</v>
      </c>
      <c r="F175" s="78"/>
      <c r="G175" s="78"/>
      <c r="H175" s="78"/>
      <c r="I175" s="78" t="s">
        <v>19</v>
      </c>
      <c r="J175" s="78"/>
      <c r="K175" s="78"/>
      <c r="L175" s="78"/>
      <c r="M175" s="78"/>
      <c r="N175" s="78"/>
      <c r="O175" s="77" t="s">
        <v>1246</v>
      </c>
      <c r="P175" s="77"/>
    </row>
    <row r="176" spans="1:16" x14ac:dyDescent="0.25">
      <c r="A176" s="76" t="s">
        <v>478</v>
      </c>
      <c r="B176" s="77" t="s">
        <v>479</v>
      </c>
      <c r="C176" s="77" t="s">
        <v>74</v>
      </c>
      <c r="D176" s="78" t="s">
        <v>112</v>
      </c>
      <c r="E176" s="78"/>
      <c r="F176" s="78"/>
      <c r="G176" s="78" t="s">
        <v>19</v>
      </c>
      <c r="H176" s="78"/>
      <c r="I176" s="78"/>
      <c r="J176" s="78"/>
      <c r="K176" s="78"/>
      <c r="L176" s="78"/>
      <c r="M176" s="78"/>
      <c r="N176" s="78"/>
      <c r="O176" s="77" t="s">
        <v>113</v>
      </c>
      <c r="P176" s="77"/>
    </row>
    <row r="177" spans="1:16" x14ac:dyDescent="0.25">
      <c r="A177" s="76" t="s">
        <v>480</v>
      </c>
      <c r="B177" s="77" t="s">
        <v>481</v>
      </c>
      <c r="C177" s="77" t="s">
        <v>74</v>
      </c>
      <c r="D177" s="78" t="s">
        <v>207</v>
      </c>
      <c r="E177" s="78"/>
      <c r="F177" s="78"/>
      <c r="G177" s="78"/>
      <c r="H177" s="78"/>
      <c r="I177" s="78"/>
      <c r="J177" s="78"/>
      <c r="K177" s="78"/>
      <c r="L177" s="78" t="s">
        <v>19</v>
      </c>
      <c r="M177" s="78" t="s">
        <v>19</v>
      </c>
      <c r="N177" s="78"/>
      <c r="O177" s="77" t="s">
        <v>113</v>
      </c>
      <c r="P177" s="77"/>
    </row>
    <row r="178" spans="1:16" x14ac:dyDescent="0.25">
      <c r="A178" s="76" t="s">
        <v>482</v>
      </c>
      <c r="B178" s="77" t="s">
        <v>483</v>
      </c>
      <c r="C178" s="77" t="s">
        <v>74</v>
      </c>
      <c r="D178" s="78" t="s">
        <v>210</v>
      </c>
      <c r="E178" s="78"/>
      <c r="F178" s="78" t="s">
        <v>19</v>
      </c>
      <c r="G178" s="78" t="s">
        <v>19</v>
      </c>
      <c r="H178" s="78"/>
      <c r="I178" s="78"/>
      <c r="J178" s="78"/>
      <c r="K178" s="78"/>
      <c r="L178" s="78"/>
      <c r="M178" s="78"/>
      <c r="N178" s="78"/>
      <c r="O178" s="77" t="s">
        <v>113</v>
      </c>
      <c r="P178" s="77"/>
    </row>
    <row r="179" spans="1:16" x14ac:dyDescent="0.25">
      <c r="A179" s="76" t="s">
        <v>484</v>
      </c>
      <c r="B179" s="77" t="s">
        <v>485</v>
      </c>
      <c r="C179" s="77" t="s">
        <v>74</v>
      </c>
      <c r="D179" s="78" t="s">
        <v>29</v>
      </c>
      <c r="E179" s="78" t="s">
        <v>29</v>
      </c>
      <c r="F179" s="78"/>
      <c r="G179" s="78"/>
      <c r="H179" s="78"/>
      <c r="I179" s="78" t="s">
        <v>19</v>
      </c>
      <c r="J179" s="78"/>
      <c r="K179" s="78"/>
      <c r="L179" s="78"/>
      <c r="M179" s="78"/>
      <c r="N179" s="78"/>
      <c r="O179" s="77" t="s">
        <v>1246</v>
      </c>
      <c r="P179" s="77"/>
    </row>
    <row r="180" spans="1:16" x14ac:dyDescent="0.25">
      <c r="A180" s="76" t="s">
        <v>486</v>
      </c>
      <c r="B180" s="77" t="s">
        <v>487</v>
      </c>
      <c r="C180" s="77" t="s">
        <v>17</v>
      </c>
      <c r="D180" s="78" t="s">
        <v>18</v>
      </c>
      <c r="E180" s="78" t="s">
        <v>18</v>
      </c>
      <c r="F180" s="78" t="s">
        <v>19</v>
      </c>
      <c r="G180" s="78" t="s">
        <v>19</v>
      </c>
      <c r="H180" s="78"/>
      <c r="I180" s="78"/>
      <c r="J180" s="78"/>
      <c r="K180" s="78"/>
      <c r="L180" s="78"/>
      <c r="M180" s="78"/>
      <c r="N180" s="78"/>
      <c r="O180" s="77" t="s">
        <v>1247</v>
      </c>
      <c r="P180" s="77"/>
    </row>
    <row r="181" spans="1:16" x14ac:dyDescent="0.25">
      <c r="A181" s="76" t="s">
        <v>488</v>
      </c>
      <c r="B181" s="77" t="s">
        <v>489</v>
      </c>
      <c r="C181" s="77" t="s">
        <v>74</v>
      </c>
      <c r="D181" s="78" t="s">
        <v>29</v>
      </c>
      <c r="E181" s="78"/>
      <c r="F181" s="78"/>
      <c r="G181" s="78"/>
      <c r="H181" s="78"/>
      <c r="I181" s="78" t="s">
        <v>19</v>
      </c>
      <c r="J181" s="78"/>
      <c r="K181" s="78"/>
      <c r="L181" s="78"/>
      <c r="M181" s="78"/>
      <c r="N181" s="78"/>
      <c r="O181" s="77" t="s">
        <v>1246</v>
      </c>
      <c r="P181" s="77"/>
    </row>
    <row r="182" spans="1:16" x14ac:dyDescent="0.25">
      <c r="A182" s="76" t="s">
        <v>490</v>
      </c>
      <c r="B182" s="77" t="s">
        <v>491</v>
      </c>
      <c r="C182" s="77" t="s">
        <v>99</v>
      </c>
      <c r="D182" s="78" t="s">
        <v>29</v>
      </c>
      <c r="E182" s="78"/>
      <c r="F182" s="78"/>
      <c r="G182" s="78"/>
      <c r="H182" s="78"/>
      <c r="I182" s="78"/>
      <c r="J182" s="78"/>
      <c r="K182" s="78" t="s">
        <v>19</v>
      </c>
      <c r="L182" s="78"/>
      <c r="M182" s="78"/>
      <c r="N182" s="78"/>
      <c r="O182" s="77" t="s">
        <v>1246</v>
      </c>
      <c r="P182" s="77"/>
    </row>
    <row r="183" spans="1:16" x14ac:dyDescent="0.25">
      <c r="A183" s="76" t="s">
        <v>492</v>
      </c>
      <c r="B183" s="77" t="s">
        <v>493</v>
      </c>
      <c r="C183" s="77" t="s">
        <v>99</v>
      </c>
      <c r="D183" s="78" t="s">
        <v>30</v>
      </c>
      <c r="E183" s="78"/>
      <c r="F183" s="78"/>
      <c r="G183" s="78"/>
      <c r="H183" s="78"/>
      <c r="I183" s="78"/>
      <c r="J183" s="78"/>
      <c r="K183" s="78" t="s">
        <v>19</v>
      </c>
      <c r="L183" s="78"/>
      <c r="M183" s="78"/>
      <c r="N183" s="78" t="s">
        <v>19</v>
      </c>
      <c r="O183" s="77" t="s">
        <v>1250</v>
      </c>
      <c r="P183" s="77"/>
    </row>
    <row r="184" spans="1:16" x14ac:dyDescent="0.25">
      <c r="A184" s="76" t="s">
        <v>494</v>
      </c>
      <c r="B184" s="77" t="s">
        <v>495</v>
      </c>
      <c r="C184" s="77" t="s">
        <v>99</v>
      </c>
      <c r="D184" s="78" t="s">
        <v>112</v>
      </c>
      <c r="E184" s="78"/>
      <c r="F184" s="78" t="s">
        <v>19</v>
      </c>
      <c r="G184" s="78"/>
      <c r="H184" s="78"/>
      <c r="I184" s="78"/>
      <c r="J184" s="78"/>
      <c r="K184" s="78"/>
      <c r="L184" s="78"/>
      <c r="M184" s="78"/>
      <c r="N184" s="78"/>
      <c r="O184" s="77" t="s">
        <v>113</v>
      </c>
      <c r="P184" s="77"/>
    </row>
    <row r="185" spans="1:16" x14ac:dyDescent="0.25">
      <c r="A185" s="76" t="s">
        <v>496</v>
      </c>
      <c r="B185" s="77" t="s">
        <v>497</v>
      </c>
      <c r="C185" s="77" t="s">
        <v>99</v>
      </c>
      <c r="D185" s="78" t="s">
        <v>207</v>
      </c>
      <c r="E185" s="78"/>
      <c r="F185" s="78" t="s">
        <v>19</v>
      </c>
      <c r="G185" s="78"/>
      <c r="H185" s="78"/>
      <c r="I185" s="78"/>
      <c r="J185" s="78"/>
      <c r="K185" s="78"/>
      <c r="L185" s="78"/>
      <c r="M185" s="78"/>
      <c r="N185" s="78"/>
      <c r="O185" s="77" t="s">
        <v>113</v>
      </c>
      <c r="P185" s="77"/>
    </row>
    <row r="186" spans="1:16" x14ac:dyDescent="0.25">
      <c r="A186" s="76" t="s">
        <v>498</v>
      </c>
      <c r="B186" s="77" t="s">
        <v>499</v>
      </c>
      <c r="C186" s="77" t="s">
        <v>99</v>
      </c>
      <c r="D186" s="78" t="s">
        <v>112</v>
      </c>
      <c r="E186" s="78"/>
      <c r="F186" s="78"/>
      <c r="G186" s="78"/>
      <c r="H186" s="78"/>
      <c r="I186" s="78" t="s">
        <v>19</v>
      </c>
      <c r="J186" s="78" t="s">
        <v>19</v>
      </c>
      <c r="K186" s="78" t="s">
        <v>19</v>
      </c>
      <c r="L186" s="78"/>
      <c r="M186" s="78"/>
      <c r="N186" s="78"/>
      <c r="O186" s="77" t="s">
        <v>113</v>
      </c>
      <c r="P186" s="77"/>
    </row>
    <row r="187" spans="1:16" x14ac:dyDescent="0.25">
      <c r="A187" s="76" t="s">
        <v>500</v>
      </c>
      <c r="B187" s="77" t="s">
        <v>501</v>
      </c>
      <c r="C187" s="77" t="s">
        <v>99</v>
      </c>
      <c r="D187" s="78" t="s">
        <v>207</v>
      </c>
      <c r="E187" s="78"/>
      <c r="F187" s="78"/>
      <c r="G187" s="78"/>
      <c r="H187" s="78"/>
      <c r="I187" s="78"/>
      <c r="J187" s="78"/>
      <c r="K187" s="78"/>
      <c r="L187" s="78"/>
      <c r="M187" s="78"/>
      <c r="N187" s="78" t="s">
        <v>19</v>
      </c>
      <c r="O187" s="77" t="s">
        <v>113</v>
      </c>
      <c r="P187" s="77"/>
    </row>
    <row r="188" spans="1:16" x14ac:dyDescent="0.25">
      <c r="A188" s="76" t="s">
        <v>502</v>
      </c>
      <c r="B188" s="77" t="s">
        <v>503</v>
      </c>
      <c r="C188" s="77" t="s">
        <v>25</v>
      </c>
      <c r="D188" s="78" t="s">
        <v>233</v>
      </c>
      <c r="E188" s="78"/>
      <c r="F188" s="78" t="s">
        <v>19</v>
      </c>
      <c r="G188" s="78" t="s">
        <v>19</v>
      </c>
      <c r="H188" s="78" t="s">
        <v>19</v>
      </c>
      <c r="I188" s="78" t="s">
        <v>19</v>
      </c>
      <c r="J188" s="78"/>
      <c r="K188" s="78"/>
      <c r="L188" s="78"/>
      <c r="M188" s="78"/>
      <c r="N188" s="78"/>
      <c r="O188" s="77" t="s">
        <v>113</v>
      </c>
      <c r="P188" s="77"/>
    </row>
    <row r="189" spans="1:16" x14ac:dyDescent="0.25">
      <c r="A189" s="76" t="s">
        <v>504</v>
      </c>
      <c r="B189" s="77" t="s">
        <v>505</v>
      </c>
      <c r="C189" s="77" t="s">
        <v>25</v>
      </c>
      <c r="D189" s="78" t="s">
        <v>233</v>
      </c>
      <c r="E189" s="78"/>
      <c r="F189" s="78" t="s">
        <v>19</v>
      </c>
      <c r="G189" s="78" t="s">
        <v>19</v>
      </c>
      <c r="H189" s="78" t="s">
        <v>19</v>
      </c>
      <c r="I189" s="78" t="s">
        <v>19</v>
      </c>
      <c r="J189" s="78"/>
      <c r="K189" s="78"/>
      <c r="L189" s="78"/>
      <c r="M189" s="78"/>
      <c r="N189" s="78"/>
      <c r="O189" s="77" t="s">
        <v>113</v>
      </c>
      <c r="P189" s="77"/>
    </row>
    <row r="190" spans="1:16" x14ac:dyDescent="0.25">
      <c r="A190" s="76" t="s">
        <v>506</v>
      </c>
      <c r="B190" s="77" t="s">
        <v>507</v>
      </c>
      <c r="C190" s="77" t="s">
        <v>17</v>
      </c>
      <c r="D190" s="78" t="s">
        <v>39</v>
      </c>
      <c r="E190" s="78" t="s">
        <v>39</v>
      </c>
      <c r="F190" s="78"/>
      <c r="G190" s="78"/>
      <c r="H190" s="78"/>
      <c r="I190" s="78"/>
      <c r="J190" s="78"/>
      <c r="K190" s="78"/>
      <c r="L190" s="78"/>
      <c r="M190" s="78"/>
      <c r="N190" s="78"/>
      <c r="O190" s="77" t="s">
        <v>1263</v>
      </c>
      <c r="P190" s="77"/>
    </row>
    <row r="191" spans="1:16" x14ac:dyDescent="0.25">
      <c r="A191" s="76" t="s">
        <v>508</v>
      </c>
      <c r="B191" s="77" t="s">
        <v>509</v>
      </c>
      <c r="C191" s="77" t="s">
        <v>17</v>
      </c>
      <c r="D191" s="78" t="s">
        <v>30</v>
      </c>
      <c r="E191" s="78" t="s">
        <v>30</v>
      </c>
      <c r="F191" s="78"/>
      <c r="G191" s="78"/>
      <c r="H191" s="78"/>
      <c r="I191" s="78"/>
      <c r="J191" s="78"/>
      <c r="K191" s="78" t="s">
        <v>19</v>
      </c>
      <c r="L191" s="78"/>
      <c r="M191" s="78"/>
      <c r="N191" s="78"/>
      <c r="O191" s="77" t="s">
        <v>1250</v>
      </c>
      <c r="P191" s="77"/>
    </row>
    <row r="192" spans="1:16" s="79" customFormat="1" x14ac:dyDescent="0.25">
      <c r="A192" s="76" t="s">
        <v>510</v>
      </c>
      <c r="B192" s="77" t="s">
        <v>511</v>
      </c>
      <c r="C192" s="77" t="s">
        <v>25</v>
      </c>
      <c r="D192" s="78" t="s">
        <v>29</v>
      </c>
      <c r="E192" s="78" t="s">
        <v>29</v>
      </c>
      <c r="F192" s="78"/>
      <c r="G192" s="78"/>
      <c r="H192" s="78" t="s">
        <v>19</v>
      </c>
      <c r="I192" s="78" t="s">
        <v>19</v>
      </c>
      <c r="J192" s="78" t="s">
        <v>19</v>
      </c>
      <c r="K192" s="78" t="s">
        <v>19</v>
      </c>
      <c r="L192" s="78" t="s">
        <v>19</v>
      </c>
      <c r="M192" s="78" t="s">
        <v>19</v>
      </c>
      <c r="N192" s="78" t="s">
        <v>19</v>
      </c>
      <c r="O192" s="77" t="s">
        <v>1246</v>
      </c>
      <c r="P192" s="77"/>
    </row>
    <row r="193" spans="1:16" x14ac:dyDescent="0.25">
      <c r="A193" s="82" t="s">
        <v>512</v>
      </c>
      <c r="B193" s="83" t="s">
        <v>513</v>
      </c>
      <c r="C193" s="83" t="s">
        <v>25</v>
      </c>
      <c r="D193" s="78" t="s">
        <v>30</v>
      </c>
      <c r="E193" s="78" t="s">
        <v>30</v>
      </c>
      <c r="F193" s="78" t="s">
        <v>19</v>
      </c>
      <c r="G193" s="78" t="s">
        <v>19</v>
      </c>
      <c r="H193" s="78" t="s">
        <v>19</v>
      </c>
      <c r="I193" s="78"/>
      <c r="J193" s="78"/>
      <c r="K193" s="78"/>
      <c r="L193" s="78"/>
      <c r="M193" s="78"/>
      <c r="N193" s="78"/>
      <c r="O193" s="77" t="s">
        <v>1250</v>
      </c>
      <c r="P193" s="77"/>
    </row>
    <row r="194" spans="1:16" x14ac:dyDescent="0.25">
      <c r="A194" s="76" t="s">
        <v>514</v>
      </c>
      <c r="B194" s="77" t="s">
        <v>515</v>
      </c>
      <c r="C194" s="77" t="s">
        <v>74</v>
      </c>
      <c r="D194" s="78" t="s">
        <v>112</v>
      </c>
      <c r="E194" s="78"/>
      <c r="F194" s="78"/>
      <c r="G194" s="78"/>
      <c r="H194" s="78"/>
      <c r="I194" s="78" t="s">
        <v>19</v>
      </c>
      <c r="J194" s="78"/>
      <c r="K194" s="78"/>
      <c r="L194" s="78"/>
      <c r="M194" s="78"/>
      <c r="N194" s="78"/>
      <c r="O194" s="77" t="s">
        <v>113</v>
      </c>
      <c r="P194" s="77"/>
    </row>
    <row r="195" spans="1:16" x14ac:dyDescent="0.25">
      <c r="A195" s="76" t="s">
        <v>516</v>
      </c>
      <c r="B195" s="77" t="s">
        <v>517</v>
      </c>
      <c r="C195" s="77" t="s">
        <v>74</v>
      </c>
      <c r="D195" s="78" t="s">
        <v>29</v>
      </c>
      <c r="E195" s="78" t="s">
        <v>50</v>
      </c>
      <c r="F195" s="78" t="s">
        <v>19</v>
      </c>
      <c r="G195" s="78" t="s">
        <v>19</v>
      </c>
      <c r="H195" s="78"/>
      <c r="I195" s="78" t="s">
        <v>19</v>
      </c>
      <c r="J195" s="78"/>
      <c r="K195" s="78" t="s">
        <v>19</v>
      </c>
      <c r="L195" s="78" t="s">
        <v>19</v>
      </c>
      <c r="M195" s="78" t="s">
        <v>19</v>
      </c>
      <c r="N195" s="78" t="s">
        <v>19</v>
      </c>
      <c r="O195" s="77" t="s">
        <v>1246</v>
      </c>
      <c r="P195" s="77"/>
    </row>
    <row r="196" spans="1:16" x14ac:dyDescent="0.25">
      <c r="A196" s="76" t="s">
        <v>75</v>
      </c>
      <c r="B196" s="77" t="s">
        <v>76</v>
      </c>
      <c r="C196" s="77" t="s">
        <v>17</v>
      </c>
      <c r="D196" s="78" t="s">
        <v>53</v>
      </c>
      <c r="E196" s="78" t="s">
        <v>50</v>
      </c>
      <c r="F196" s="78"/>
      <c r="G196" s="78"/>
      <c r="H196" s="78"/>
      <c r="I196" s="78" t="s">
        <v>19</v>
      </c>
      <c r="J196" s="78"/>
      <c r="K196" s="78"/>
      <c r="L196" s="78" t="s">
        <v>19</v>
      </c>
      <c r="M196" s="78" t="s">
        <v>19</v>
      </c>
      <c r="N196" s="78" t="s">
        <v>19</v>
      </c>
      <c r="O196" s="77" t="s">
        <v>1248</v>
      </c>
      <c r="P196" s="77" t="s">
        <v>1270</v>
      </c>
    </row>
    <row r="197" spans="1:16" x14ac:dyDescent="0.25">
      <c r="A197" s="76" t="s">
        <v>77</v>
      </c>
      <c r="B197" s="77" t="s">
        <v>78</v>
      </c>
      <c r="C197" s="77" t="s">
        <v>17</v>
      </c>
      <c r="D197" s="78" t="s">
        <v>18</v>
      </c>
      <c r="E197" s="78" t="s">
        <v>67</v>
      </c>
      <c r="F197" s="78"/>
      <c r="G197" s="78"/>
      <c r="H197" s="78"/>
      <c r="I197" s="78"/>
      <c r="J197" s="78"/>
      <c r="K197" s="78" t="s">
        <v>19</v>
      </c>
      <c r="L197" s="78"/>
      <c r="M197" s="78"/>
      <c r="N197" s="78" t="s">
        <v>19</v>
      </c>
      <c r="O197" s="77" t="s">
        <v>1262</v>
      </c>
      <c r="P197" s="77" t="s">
        <v>1230</v>
      </c>
    </row>
    <row r="198" spans="1:16" x14ac:dyDescent="0.25">
      <c r="A198" s="76" t="s">
        <v>79</v>
      </c>
      <c r="B198" s="77" t="s">
        <v>80</v>
      </c>
      <c r="C198" s="77" t="s">
        <v>17</v>
      </c>
      <c r="D198" s="78" t="s">
        <v>30</v>
      </c>
      <c r="E198" s="78" t="s">
        <v>29</v>
      </c>
      <c r="F198" s="78"/>
      <c r="G198" s="78"/>
      <c r="H198" s="78"/>
      <c r="I198" s="78"/>
      <c r="J198" s="78"/>
      <c r="K198" s="78" t="s">
        <v>19</v>
      </c>
      <c r="L198" s="78"/>
      <c r="M198" s="78"/>
      <c r="N198" s="78" t="s">
        <v>19</v>
      </c>
      <c r="O198" s="77" t="s">
        <v>1250</v>
      </c>
      <c r="P198" s="77" t="s">
        <v>1271</v>
      </c>
    </row>
    <row r="199" spans="1:16" s="79" customFormat="1" x14ac:dyDescent="0.25">
      <c r="A199" s="76" t="s">
        <v>81</v>
      </c>
      <c r="B199" s="77" t="s">
        <v>82</v>
      </c>
      <c r="C199" s="77" t="s">
        <v>17</v>
      </c>
      <c r="D199" s="78" t="s">
        <v>53</v>
      </c>
      <c r="E199" s="78" t="s">
        <v>50</v>
      </c>
      <c r="F199" s="78"/>
      <c r="G199" s="78"/>
      <c r="H199" s="78"/>
      <c r="I199" s="78"/>
      <c r="J199" s="78"/>
      <c r="K199" s="78" t="s">
        <v>19</v>
      </c>
      <c r="L199" s="78" t="s">
        <v>19</v>
      </c>
      <c r="M199" s="78" t="s">
        <v>19</v>
      </c>
      <c r="N199" s="78" t="s">
        <v>19</v>
      </c>
      <c r="O199" s="77" t="s">
        <v>1248</v>
      </c>
      <c r="P199" s="77" t="s">
        <v>1272</v>
      </c>
    </row>
    <row r="200" spans="1:16" s="79" customFormat="1" x14ac:dyDescent="0.25">
      <c r="A200" s="76" t="s">
        <v>83</v>
      </c>
      <c r="B200" s="77" t="s">
        <v>84</v>
      </c>
      <c r="C200" s="77" t="s">
        <v>17</v>
      </c>
      <c r="D200" s="78" t="s">
        <v>29</v>
      </c>
      <c r="E200" s="78" t="s">
        <v>67</v>
      </c>
      <c r="F200" s="78"/>
      <c r="G200" s="78"/>
      <c r="H200" s="78"/>
      <c r="I200" s="78" t="s">
        <v>19</v>
      </c>
      <c r="J200" s="78"/>
      <c r="K200" s="78" t="s">
        <v>19</v>
      </c>
      <c r="L200" s="78" t="s">
        <v>19</v>
      </c>
      <c r="M200" s="78" t="s">
        <v>19</v>
      </c>
      <c r="N200" s="78" t="s">
        <v>19</v>
      </c>
      <c r="O200" s="77" t="s">
        <v>1246</v>
      </c>
      <c r="P200" s="77" t="s">
        <v>1233</v>
      </c>
    </row>
    <row r="201" spans="1:16" x14ac:dyDescent="0.25">
      <c r="A201" s="76" t="s">
        <v>85</v>
      </c>
      <c r="B201" s="77" t="s">
        <v>86</v>
      </c>
      <c r="C201" s="77" t="s">
        <v>17</v>
      </c>
      <c r="D201" s="78" t="s">
        <v>29</v>
      </c>
      <c r="E201" s="78" t="s">
        <v>67</v>
      </c>
      <c r="F201" s="78"/>
      <c r="G201" s="78"/>
      <c r="H201" s="78"/>
      <c r="I201" s="78"/>
      <c r="J201" s="78"/>
      <c r="K201" s="78" t="s">
        <v>19</v>
      </c>
      <c r="L201" s="78" t="s">
        <v>19</v>
      </c>
      <c r="M201" s="78" t="s">
        <v>19</v>
      </c>
      <c r="N201" s="78" t="s">
        <v>19</v>
      </c>
      <c r="O201" s="77" t="s">
        <v>1246</v>
      </c>
      <c r="P201" s="77" t="s">
        <v>1233</v>
      </c>
    </row>
    <row r="202" spans="1:16" s="79" customFormat="1" x14ac:dyDescent="0.25">
      <c r="A202" s="76" t="s">
        <v>87</v>
      </c>
      <c r="B202" s="77" t="s">
        <v>88</v>
      </c>
      <c r="C202" s="77" t="s">
        <v>17</v>
      </c>
      <c r="D202" s="78" t="s">
        <v>30</v>
      </c>
      <c r="E202" s="78" t="s">
        <v>50</v>
      </c>
      <c r="F202" s="78"/>
      <c r="G202" s="78"/>
      <c r="H202" s="78"/>
      <c r="I202" s="78" t="s">
        <v>19</v>
      </c>
      <c r="J202" s="78"/>
      <c r="K202" s="78" t="s">
        <v>19</v>
      </c>
      <c r="L202" s="78" t="s">
        <v>19</v>
      </c>
      <c r="M202" s="78" t="s">
        <v>19</v>
      </c>
      <c r="N202" s="78" t="s">
        <v>19</v>
      </c>
      <c r="O202" s="77" t="s">
        <v>1250</v>
      </c>
      <c r="P202" s="77" t="s">
        <v>1233</v>
      </c>
    </row>
    <row r="203" spans="1:16" s="79" customFormat="1" x14ac:dyDescent="0.25">
      <c r="A203" s="76" t="s">
        <v>518</v>
      </c>
      <c r="B203" s="77" t="s">
        <v>519</v>
      </c>
      <c r="C203" s="77" t="s">
        <v>74</v>
      </c>
      <c r="D203" s="78" t="s">
        <v>210</v>
      </c>
      <c r="E203" s="78"/>
      <c r="F203" s="78"/>
      <c r="G203" s="78" t="s">
        <v>19</v>
      </c>
      <c r="H203" s="78"/>
      <c r="I203" s="78"/>
      <c r="J203" s="78"/>
      <c r="K203" s="78"/>
      <c r="L203" s="78"/>
      <c r="M203" s="78"/>
      <c r="N203" s="78"/>
      <c r="O203" s="77" t="s">
        <v>113</v>
      </c>
      <c r="P203" s="77"/>
    </row>
    <row r="204" spans="1:16" s="79" customFormat="1" x14ac:dyDescent="0.25">
      <c r="A204" s="76" t="s">
        <v>520</v>
      </c>
      <c r="B204" s="77" t="s">
        <v>521</v>
      </c>
      <c r="C204" s="77" t="s">
        <v>74</v>
      </c>
      <c r="D204" s="78" t="s">
        <v>112</v>
      </c>
      <c r="E204" s="78"/>
      <c r="F204" s="78"/>
      <c r="G204" s="78" t="s">
        <v>19</v>
      </c>
      <c r="H204" s="78" t="s">
        <v>19</v>
      </c>
      <c r="I204" s="78"/>
      <c r="J204" s="78"/>
      <c r="K204" s="78"/>
      <c r="L204" s="78"/>
      <c r="M204" s="78"/>
      <c r="N204" s="78"/>
      <c r="O204" s="77" t="s">
        <v>113</v>
      </c>
      <c r="P204" s="77"/>
    </row>
    <row r="205" spans="1:16" s="79" customFormat="1" x14ac:dyDescent="0.25">
      <c r="A205" s="76" t="s">
        <v>522</v>
      </c>
      <c r="B205" s="77" t="s">
        <v>523</v>
      </c>
      <c r="C205" s="77" t="s">
        <v>74</v>
      </c>
      <c r="D205" s="78" t="s">
        <v>210</v>
      </c>
      <c r="E205" s="78"/>
      <c r="F205" s="78"/>
      <c r="G205" s="78"/>
      <c r="H205" s="78" t="s">
        <v>19</v>
      </c>
      <c r="I205" s="78"/>
      <c r="J205" s="78"/>
      <c r="K205" s="78"/>
      <c r="L205" s="78"/>
      <c r="M205" s="78"/>
      <c r="N205" s="78"/>
      <c r="O205" s="77" t="s">
        <v>113</v>
      </c>
      <c r="P205" s="77"/>
    </row>
    <row r="206" spans="1:16" x14ac:dyDescent="0.25">
      <c r="A206" s="76" t="s">
        <v>524</v>
      </c>
      <c r="B206" s="77" t="s">
        <v>525</v>
      </c>
      <c r="C206" s="77" t="s">
        <v>74</v>
      </c>
      <c r="D206" s="78" t="s">
        <v>210</v>
      </c>
      <c r="E206" s="78"/>
      <c r="F206" s="78" t="s">
        <v>19</v>
      </c>
      <c r="G206" s="78"/>
      <c r="H206" s="78"/>
      <c r="I206" s="78"/>
      <c r="J206" s="78"/>
      <c r="K206" s="78"/>
      <c r="L206" s="78"/>
      <c r="M206" s="78"/>
      <c r="N206" s="78"/>
      <c r="O206" s="77" t="s">
        <v>113</v>
      </c>
      <c r="P206" s="77"/>
    </row>
    <row r="207" spans="1:16" x14ac:dyDescent="0.25">
      <c r="A207" s="76" t="s">
        <v>526</v>
      </c>
      <c r="B207" s="77" t="s">
        <v>527</v>
      </c>
      <c r="C207" s="77" t="s">
        <v>99</v>
      </c>
      <c r="D207" s="78" t="s">
        <v>29</v>
      </c>
      <c r="E207" s="78"/>
      <c r="F207" s="78"/>
      <c r="G207" s="78" t="s">
        <v>19</v>
      </c>
      <c r="H207" s="78"/>
      <c r="I207" s="78"/>
      <c r="J207" s="78"/>
      <c r="K207" s="78"/>
      <c r="L207" s="78"/>
      <c r="M207" s="78"/>
      <c r="N207" s="78"/>
      <c r="O207" s="77" t="s">
        <v>1246</v>
      </c>
      <c r="P207" s="77"/>
    </row>
    <row r="208" spans="1:16" x14ac:dyDescent="0.25">
      <c r="A208" s="76" t="s">
        <v>528</v>
      </c>
      <c r="B208" s="77" t="s">
        <v>529</v>
      </c>
      <c r="C208" s="77" t="s">
        <v>99</v>
      </c>
      <c r="D208" s="78" t="s">
        <v>30</v>
      </c>
      <c r="E208" s="78"/>
      <c r="F208" s="78"/>
      <c r="G208" s="78" t="s">
        <v>19</v>
      </c>
      <c r="H208" s="78"/>
      <c r="I208" s="78"/>
      <c r="J208" s="78"/>
      <c r="K208" s="78"/>
      <c r="L208" s="78"/>
      <c r="M208" s="78"/>
      <c r="N208" s="78"/>
      <c r="O208" s="77" t="s">
        <v>1250</v>
      </c>
      <c r="P208" s="77"/>
    </row>
    <row r="209" spans="1:16" x14ac:dyDescent="0.25">
      <c r="A209" s="76" t="s">
        <v>530</v>
      </c>
      <c r="B209" s="77" t="s">
        <v>531</v>
      </c>
      <c r="C209" s="77" t="s">
        <v>99</v>
      </c>
      <c r="D209" s="78" t="s">
        <v>30</v>
      </c>
      <c r="E209" s="78"/>
      <c r="F209" s="78"/>
      <c r="G209" s="78" t="s">
        <v>19</v>
      </c>
      <c r="H209" s="78"/>
      <c r="I209" s="78"/>
      <c r="J209" s="78"/>
      <c r="K209" s="78"/>
      <c r="L209" s="78"/>
      <c r="M209" s="78"/>
      <c r="N209" s="78"/>
      <c r="O209" s="77" t="s">
        <v>1250</v>
      </c>
      <c r="P209" s="77"/>
    </row>
    <row r="210" spans="1:16" x14ac:dyDescent="0.25">
      <c r="A210" s="76" t="s">
        <v>532</v>
      </c>
      <c r="B210" s="77" t="s">
        <v>533</v>
      </c>
      <c r="C210" s="77" t="s">
        <v>99</v>
      </c>
      <c r="D210" s="78" t="s">
        <v>29</v>
      </c>
      <c r="E210" s="78"/>
      <c r="F210" s="78"/>
      <c r="G210" s="78" t="s">
        <v>19</v>
      </c>
      <c r="H210" s="78"/>
      <c r="I210" s="78"/>
      <c r="J210" s="78"/>
      <c r="K210" s="78"/>
      <c r="L210" s="78"/>
      <c r="M210" s="78"/>
      <c r="N210" s="78"/>
      <c r="O210" s="77" t="s">
        <v>1246</v>
      </c>
      <c r="P210" s="77"/>
    </row>
    <row r="211" spans="1:16" x14ac:dyDescent="0.25">
      <c r="A211" s="76" t="s">
        <v>89</v>
      </c>
      <c r="B211" s="77" t="s">
        <v>90</v>
      </c>
      <c r="C211" s="77" t="s">
        <v>25</v>
      </c>
      <c r="D211" s="78" t="s">
        <v>18</v>
      </c>
      <c r="E211" s="78" t="s">
        <v>18</v>
      </c>
      <c r="F211" s="78" t="s">
        <v>19</v>
      </c>
      <c r="G211" s="78" t="s">
        <v>19</v>
      </c>
      <c r="H211" s="78"/>
      <c r="I211" s="78" t="s">
        <v>19</v>
      </c>
      <c r="J211" s="78"/>
      <c r="K211" s="78"/>
      <c r="L211" s="78"/>
      <c r="M211" s="78"/>
      <c r="N211" s="78"/>
      <c r="O211" s="77" t="s">
        <v>1262</v>
      </c>
      <c r="P211" s="77" t="s">
        <v>1230</v>
      </c>
    </row>
    <row r="212" spans="1:16" x14ac:dyDescent="0.25">
      <c r="A212" s="76" t="s">
        <v>534</v>
      </c>
      <c r="B212" s="77" t="s">
        <v>535</v>
      </c>
      <c r="C212" s="77" t="s">
        <v>99</v>
      </c>
      <c r="D212" s="78" t="s">
        <v>210</v>
      </c>
      <c r="E212" s="78"/>
      <c r="F212" s="78"/>
      <c r="G212" s="78" t="s">
        <v>19</v>
      </c>
      <c r="H212" s="78"/>
      <c r="I212" s="78"/>
      <c r="J212" s="78"/>
      <c r="K212" s="78"/>
      <c r="L212" s="78"/>
      <c r="M212" s="78"/>
      <c r="N212" s="78"/>
      <c r="O212" s="77" t="s">
        <v>113</v>
      </c>
      <c r="P212" s="77"/>
    </row>
    <row r="213" spans="1:16" x14ac:dyDescent="0.25">
      <c r="A213" s="76" t="s">
        <v>536</v>
      </c>
      <c r="B213" s="77" t="s">
        <v>537</v>
      </c>
      <c r="C213" s="77" t="s">
        <v>74</v>
      </c>
      <c r="D213" s="78" t="s">
        <v>29</v>
      </c>
      <c r="E213" s="78" t="s">
        <v>30</v>
      </c>
      <c r="F213" s="78"/>
      <c r="G213" s="78"/>
      <c r="H213" s="78"/>
      <c r="I213" s="78" t="s">
        <v>19</v>
      </c>
      <c r="J213" s="78" t="s">
        <v>19</v>
      </c>
      <c r="K213" s="78"/>
      <c r="L213" s="78" t="s">
        <v>19</v>
      </c>
      <c r="M213" s="78"/>
      <c r="N213" s="78"/>
      <c r="O213" s="77" t="s">
        <v>1246</v>
      </c>
      <c r="P213" s="77"/>
    </row>
    <row r="214" spans="1:16" s="79" customFormat="1" x14ac:dyDescent="0.25">
      <c r="A214" s="76" t="s">
        <v>538</v>
      </c>
      <c r="B214" s="77" t="s">
        <v>539</v>
      </c>
      <c r="C214" s="77" t="s">
        <v>74</v>
      </c>
      <c r="D214" s="78" t="s">
        <v>233</v>
      </c>
      <c r="E214" s="78"/>
      <c r="F214" s="78"/>
      <c r="G214" s="78"/>
      <c r="H214" s="78"/>
      <c r="I214" s="78" t="s">
        <v>19</v>
      </c>
      <c r="J214" s="78"/>
      <c r="K214" s="78"/>
      <c r="L214" s="78"/>
      <c r="M214" s="78"/>
      <c r="N214" s="78"/>
      <c r="O214" s="77" t="s">
        <v>113</v>
      </c>
      <c r="P214" s="77"/>
    </row>
    <row r="215" spans="1:16" x14ac:dyDescent="0.25">
      <c r="A215" s="76" t="s">
        <v>540</v>
      </c>
      <c r="B215" s="77" t="s">
        <v>541</v>
      </c>
      <c r="C215" s="77" t="s">
        <v>17</v>
      </c>
      <c r="D215" s="78" t="s">
        <v>233</v>
      </c>
      <c r="E215" s="78"/>
      <c r="F215" s="78" t="s">
        <v>19</v>
      </c>
      <c r="G215" s="78" t="s">
        <v>19</v>
      </c>
      <c r="H215" s="78"/>
      <c r="I215" s="78" t="s">
        <v>19</v>
      </c>
      <c r="J215" s="78" t="s">
        <v>19</v>
      </c>
      <c r="K215" s="78" t="s">
        <v>19</v>
      </c>
      <c r="L215" s="78" t="s">
        <v>19</v>
      </c>
      <c r="M215" s="78" t="s">
        <v>19</v>
      </c>
      <c r="N215" s="78"/>
      <c r="O215" s="77" t="s">
        <v>113</v>
      </c>
      <c r="P215" s="77"/>
    </row>
    <row r="216" spans="1:16" x14ac:dyDescent="0.25">
      <c r="A216" s="76" t="s">
        <v>542</v>
      </c>
      <c r="B216" s="77" t="s">
        <v>543</v>
      </c>
      <c r="C216" s="77" t="s">
        <v>74</v>
      </c>
      <c r="D216" s="78" t="s">
        <v>210</v>
      </c>
      <c r="E216" s="78"/>
      <c r="F216" s="78"/>
      <c r="G216" s="78"/>
      <c r="H216" s="78"/>
      <c r="I216" s="78"/>
      <c r="J216" s="78"/>
      <c r="K216" s="78" t="s">
        <v>19</v>
      </c>
      <c r="L216" s="78"/>
      <c r="M216" s="78" t="s">
        <v>19</v>
      </c>
      <c r="N216" s="78" t="s">
        <v>19</v>
      </c>
      <c r="O216" s="77" t="s">
        <v>113</v>
      </c>
      <c r="P216" s="77"/>
    </row>
    <row r="217" spans="1:16" x14ac:dyDescent="0.25">
      <c r="A217" s="76" t="s">
        <v>544</v>
      </c>
      <c r="B217" s="77" t="s">
        <v>545</v>
      </c>
      <c r="C217" s="77" t="s">
        <v>99</v>
      </c>
      <c r="D217" s="78" t="s">
        <v>53</v>
      </c>
      <c r="E217" s="78" t="s">
        <v>53</v>
      </c>
      <c r="F217" s="78"/>
      <c r="G217" s="78"/>
      <c r="H217" s="78"/>
      <c r="I217" s="78"/>
      <c r="J217" s="78"/>
      <c r="K217" s="78"/>
      <c r="L217" s="78"/>
      <c r="M217" s="78" t="s">
        <v>19</v>
      </c>
      <c r="N217" s="78"/>
      <c r="O217" s="77" t="s">
        <v>1248</v>
      </c>
      <c r="P217" s="77"/>
    </row>
    <row r="218" spans="1:16" x14ac:dyDescent="0.25">
      <c r="A218" s="76" t="s">
        <v>546</v>
      </c>
      <c r="B218" s="77" t="s">
        <v>547</v>
      </c>
      <c r="C218" s="77" t="s">
        <v>99</v>
      </c>
      <c r="D218" s="78" t="s">
        <v>30</v>
      </c>
      <c r="E218" s="78" t="s">
        <v>53</v>
      </c>
      <c r="F218" s="78"/>
      <c r="G218" s="78"/>
      <c r="H218" s="78"/>
      <c r="I218" s="78"/>
      <c r="J218" s="78"/>
      <c r="K218" s="78"/>
      <c r="L218" s="78"/>
      <c r="M218" s="78" t="s">
        <v>19</v>
      </c>
      <c r="N218" s="78"/>
      <c r="O218" s="77" t="s">
        <v>1250</v>
      </c>
      <c r="P218" s="77"/>
    </row>
    <row r="219" spans="1:16" x14ac:dyDescent="0.25">
      <c r="A219" s="76" t="s">
        <v>548</v>
      </c>
      <c r="B219" s="77" t="s">
        <v>549</v>
      </c>
      <c r="C219" s="77" t="s">
        <v>99</v>
      </c>
      <c r="D219" s="78" t="s">
        <v>30</v>
      </c>
      <c r="E219" s="78" t="s">
        <v>30</v>
      </c>
      <c r="F219" s="78"/>
      <c r="G219" s="78"/>
      <c r="H219" s="78"/>
      <c r="I219" s="78"/>
      <c r="J219" s="78"/>
      <c r="K219" s="78"/>
      <c r="L219" s="78"/>
      <c r="M219" s="78"/>
      <c r="N219" s="78" t="s">
        <v>19</v>
      </c>
      <c r="O219" s="77" t="s">
        <v>1250</v>
      </c>
      <c r="P219" s="77"/>
    </row>
    <row r="220" spans="1:16" x14ac:dyDescent="0.25">
      <c r="A220" s="76" t="s">
        <v>550</v>
      </c>
      <c r="B220" s="77" t="s">
        <v>551</v>
      </c>
      <c r="C220" s="77" t="s">
        <v>74</v>
      </c>
      <c r="D220" s="78" t="s">
        <v>29</v>
      </c>
      <c r="E220" s="78" t="s">
        <v>67</v>
      </c>
      <c r="F220" s="78" t="s">
        <v>19</v>
      </c>
      <c r="G220" s="78" t="s">
        <v>19</v>
      </c>
      <c r="H220" s="78"/>
      <c r="I220" s="78" t="s">
        <v>19</v>
      </c>
      <c r="J220" s="78"/>
      <c r="K220" s="78"/>
      <c r="L220" s="78"/>
      <c r="M220" s="78"/>
      <c r="N220" s="78"/>
      <c r="O220" s="77" t="s">
        <v>1246</v>
      </c>
      <c r="P220" s="77"/>
    </row>
    <row r="221" spans="1:16" x14ac:dyDescent="0.25">
      <c r="A221" s="76" t="s">
        <v>552</v>
      </c>
      <c r="B221" s="77" t="s">
        <v>553</v>
      </c>
      <c r="C221" s="77" t="s">
        <v>17</v>
      </c>
      <c r="D221" s="78" t="s">
        <v>29</v>
      </c>
      <c r="E221" s="78" t="s">
        <v>29</v>
      </c>
      <c r="F221" s="78" t="s">
        <v>19</v>
      </c>
      <c r="G221" s="78"/>
      <c r="H221" s="78"/>
      <c r="I221" s="78"/>
      <c r="J221" s="78"/>
      <c r="K221" s="78"/>
      <c r="L221" s="78"/>
      <c r="M221" s="78"/>
      <c r="N221" s="78"/>
      <c r="O221" s="77" t="s">
        <v>1246</v>
      </c>
      <c r="P221" s="77"/>
    </row>
    <row r="222" spans="1:16" x14ac:dyDescent="0.25">
      <c r="A222" s="76" t="s">
        <v>555</v>
      </c>
      <c r="B222" s="77" t="s">
        <v>556</v>
      </c>
      <c r="C222" s="77" t="s">
        <v>25</v>
      </c>
      <c r="D222" s="78" t="s">
        <v>29</v>
      </c>
      <c r="E222" s="78" t="s">
        <v>50</v>
      </c>
      <c r="F222" s="78"/>
      <c r="G222" s="78" t="s">
        <v>19</v>
      </c>
      <c r="H222" s="78"/>
      <c r="I222" s="78" t="s">
        <v>19</v>
      </c>
      <c r="J222" s="78"/>
      <c r="K222" s="78" t="s">
        <v>19</v>
      </c>
      <c r="L222" s="78" t="s">
        <v>19</v>
      </c>
      <c r="M222" s="78" t="s">
        <v>19</v>
      </c>
      <c r="N222" s="78" t="s">
        <v>19</v>
      </c>
      <c r="O222" s="77" t="s">
        <v>1246</v>
      </c>
      <c r="P222" s="77"/>
    </row>
    <row r="223" spans="1:16" s="79" customFormat="1" x14ac:dyDescent="0.25">
      <c r="A223" s="76" t="s">
        <v>557</v>
      </c>
      <c r="B223" s="77" t="s">
        <v>558</v>
      </c>
      <c r="C223" s="77" t="s">
        <v>99</v>
      </c>
      <c r="D223" s="78" t="s">
        <v>207</v>
      </c>
      <c r="E223" s="78"/>
      <c r="F223" s="78"/>
      <c r="G223" s="78"/>
      <c r="H223" s="78"/>
      <c r="I223" s="78"/>
      <c r="J223" s="78"/>
      <c r="K223" s="78"/>
      <c r="L223" s="78" t="s">
        <v>19</v>
      </c>
      <c r="M223" s="78"/>
      <c r="N223" s="78"/>
      <c r="O223" s="77" t="s">
        <v>113</v>
      </c>
      <c r="P223" s="77"/>
    </row>
    <row r="224" spans="1:16" x14ac:dyDescent="0.25">
      <c r="A224" s="76" t="s">
        <v>559</v>
      </c>
      <c r="B224" s="77" t="s">
        <v>560</v>
      </c>
      <c r="C224" s="77" t="s">
        <v>17</v>
      </c>
      <c r="D224" s="78" t="s">
        <v>29</v>
      </c>
      <c r="E224" s="78"/>
      <c r="F224" s="78" t="s">
        <v>19</v>
      </c>
      <c r="G224" s="78" t="s">
        <v>19</v>
      </c>
      <c r="H224" s="78" t="s">
        <v>19</v>
      </c>
      <c r="I224" s="78" t="s">
        <v>19</v>
      </c>
      <c r="J224" s="78"/>
      <c r="K224" s="78" t="s">
        <v>19</v>
      </c>
      <c r="L224" s="78"/>
      <c r="M224" s="78"/>
      <c r="N224" s="78"/>
      <c r="O224" s="77" t="s">
        <v>1246</v>
      </c>
      <c r="P224" s="77"/>
    </row>
    <row r="225" spans="1:16" x14ac:dyDescent="0.25">
      <c r="A225" s="76" t="s">
        <v>561</v>
      </c>
      <c r="B225" s="77" t="s">
        <v>562</v>
      </c>
      <c r="C225" s="77" t="s">
        <v>17</v>
      </c>
      <c r="D225" s="78" t="s">
        <v>26</v>
      </c>
      <c r="E225" s="78"/>
      <c r="F225" s="78" t="s">
        <v>19</v>
      </c>
      <c r="G225" s="78" t="s">
        <v>19</v>
      </c>
      <c r="H225" s="78" t="s">
        <v>19</v>
      </c>
      <c r="I225" s="78" t="s">
        <v>19</v>
      </c>
      <c r="J225" s="78" t="s">
        <v>19</v>
      </c>
      <c r="K225" s="78" t="s">
        <v>19</v>
      </c>
      <c r="L225" s="78" t="s">
        <v>19</v>
      </c>
      <c r="M225" s="78" t="s">
        <v>19</v>
      </c>
      <c r="N225" s="78" t="s">
        <v>19</v>
      </c>
      <c r="O225" s="77" t="s">
        <v>1258</v>
      </c>
      <c r="P225" s="77"/>
    </row>
    <row r="226" spans="1:16" s="79" customFormat="1" x14ac:dyDescent="0.25">
      <c r="A226" s="76" t="s">
        <v>563</v>
      </c>
      <c r="B226" s="77" t="s">
        <v>564</v>
      </c>
      <c r="C226" s="77" t="s">
        <v>17</v>
      </c>
      <c r="D226" s="78" t="s">
        <v>207</v>
      </c>
      <c r="E226" s="78" t="s">
        <v>29</v>
      </c>
      <c r="F226" s="78" t="s">
        <v>19</v>
      </c>
      <c r="G226" s="78"/>
      <c r="H226" s="78"/>
      <c r="I226" s="78"/>
      <c r="J226" s="78"/>
      <c r="K226" s="78"/>
      <c r="L226" s="78"/>
      <c r="M226" s="78"/>
      <c r="N226" s="78"/>
      <c r="O226" s="77" t="s">
        <v>113</v>
      </c>
      <c r="P226" s="77"/>
    </row>
    <row r="227" spans="1:16" x14ac:dyDescent="0.25">
      <c r="A227" s="76" t="s">
        <v>565</v>
      </c>
      <c r="B227" s="77" t="s">
        <v>566</v>
      </c>
      <c r="C227" s="77" t="s">
        <v>25</v>
      </c>
      <c r="D227" s="78" t="s">
        <v>233</v>
      </c>
      <c r="E227" s="78"/>
      <c r="F227" s="78"/>
      <c r="G227" s="78"/>
      <c r="H227" s="78"/>
      <c r="I227" s="78"/>
      <c r="J227" s="78" t="s">
        <v>19</v>
      </c>
      <c r="K227" s="78" t="s">
        <v>19</v>
      </c>
      <c r="L227" s="78" t="s">
        <v>19</v>
      </c>
      <c r="M227" s="78" t="s">
        <v>19</v>
      </c>
      <c r="N227" s="78" t="s">
        <v>19</v>
      </c>
      <c r="O227" s="77" t="s">
        <v>113</v>
      </c>
      <c r="P227" s="77"/>
    </row>
    <row r="228" spans="1:16" x14ac:dyDescent="0.25">
      <c r="A228" s="76" t="s">
        <v>567</v>
      </c>
      <c r="B228" s="77" t="s">
        <v>568</v>
      </c>
      <c r="C228" s="77" t="s">
        <v>99</v>
      </c>
      <c r="D228" s="78" t="s">
        <v>210</v>
      </c>
      <c r="E228" s="78"/>
      <c r="F228" s="78"/>
      <c r="G228" s="78"/>
      <c r="H228" s="78"/>
      <c r="I228" s="78"/>
      <c r="J228" s="78"/>
      <c r="K228" s="78"/>
      <c r="L228" s="78"/>
      <c r="M228" s="78"/>
      <c r="N228" s="78" t="s">
        <v>19</v>
      </c>
      <c r="O228" s="77" t="s">
        <v>113</v>
      </c>
      <c r="P228" s="77"/>
    </row>
    <row r="229" spans="1:16" s="79" customFormat="1" x14ac:dyDescent="0.25">
      <c r="A229" s="76" t="s">
        <v>91</v>
      </c>
      <c r="B229" s="77" t="s">
        <v>92</v>
      </c>
      <c r="C229" s="77" t="s">
        <v>17</v>
      </c>
      <c r="D229" s="78" t="s">
        <v>18</v>
      </c>
      <c r="E229" s="78" t="s">
        <v>50</v>
      </c>
      <c r="F229" s="78" t="s">
        <v>19</v>
      </c>
      <c r="G229" s="78" t="s">
        <v>19</v>
      </c>
      <c r="H229" s="78"/>
      <c r="I229" s="78"/>
      <c r="J229" s="78"/>
      <c r="K229" s="78"/>
      <c r="L229" s="78"/>
      <c r="M229" s="78"/>
      <c r="N229" s="78"/>
      <c r="O229" s="77" t="s">
        <v>1247</v>
      </c>
      <c r="P229" s="77" t="s">
        <v>1229</v>
      </c>
    </row>
    <row r="230" spans="1:16" x14ac:dyDescent="0.25">
      <c r="A230" s="76" t="s">
        <v>569</v>
      </c>
      <c r="B230" s="77" t="s">
        <v>570</v>
      </c>
      <c r="C230" s="77" t="s">
        <v>17</v>
      </c>
      <c r="D230" s="78" t="s">
        <v>18</v>
      </c>
      <c r="E230" s="78" t="s">
        <v>18</v>
      </c>
      <c r="F230" s="78" t="s">
        <v>19</v>
      </c>
      <c r="G230" s="78" t="s">
        <v>19</v>
      </c>
      <c r="H230" s="78"/>
      <c r="I230" s="78" t="s">
        <v>19</v>
      </c>
      <c r="J230" s="78"/>
      <c r="K230" s="78"/>
      <c r="L230" s="78"/>
      <c r="M230" s="78"/>
      <c r="N230" s="78"/>
      <c r="O230" s="77" t="s">
        <v>1247</v>
      </c>
      <c r="P230" s="77"/>
    </row>
    <row r="231" spans="1:16" x14ac:dyDescent="0.25">
      <c r="A231" s="76" t="s">
        <v>571</v>
      </c>
      <c r="B231" s="77" t="s">
        <v>572</v>
      </c>
      <c r="C231" s="77" t="s">
        <v>17</v>
      </c>
      <c r="D231" s="78" t="s">
        <v>18</v>
      </c>
      <c r="E231" s="78" t="s">
        <v>18</v>
      </c>
      <c r="F231" s="78" t="s">
        <v>19</v>
      </c>
      <c r="G231" s="78"/>
      <c r="H231" s="78"/>
      <c r="I231" s="78"/>
      <c r="J231" s="78"/>
      <c r="K231" s="78"/>
      <c r="L231" s="78"/>
      <c r="M231" s="78"/>
      <c r="N231" s="78"/>
      <c r="O231" s="77" t="s">
        <v>1247</v>
      </c>
      <c r="P231" s="77"/>
    </row>
    <row r="232" spans="1:16" x14ac:dyDescent="0.25">
      <c r="A232" s="76" t="s">
        <v>1273</v>
      </c>
      <c r="B232" s="77" t="s">
        <v>93</v>
      </c>
      <c r="C232" s="77" t="s">
        <v>22</v>
      </c>
      <c r="D232" s="78" t="s">
        <v>30</v>
      </c>
      <c r="E232" s="78" t="s">
        <v>30</v>
      </c>
      <c r="F232" s="78"/>
      <c r="G232" s="78"/>
      <c r="H232" s="78"/>
      <c r="I232" s="78"/>
      <c r="J232" s="78"/>
      <c r="K232" s="78" t="s">
        <v>19</v>
      </c>
      <c r="L232" s="78"/>
      <c r="M232" s="78"/>
      <c r="N232" s="78" t="s">
        <v>19</v>
      </c>
      <c r="O232" s="77" t="s">
        <v>1250</v>
      </c>
      <c r="P232" s="77" t="s">
        <v>1236</v>
      </c>
    </row>
    <row r="233" spans="1:16" x14ac:dyDescent="0.25">
      <c r="A233" s="76" t="s">
        <v>573</v>
      </c>
      <c r="B233" s="77" t="s">
        <v>574</v>
      </c>
      <c r="C233" s="77" t="s">
        <v>22</v>
      </c>
      <c r="D233" s="78" t="s">
        <v>29</v>
      </c>
      <c r="E233" s="78"/>
      <c r="F233" s="78"/>
      <c r="G233" s="78"/>
      <c r="H233" s="78"/>
      <c r="I233" s="78"/>
      <c r="J233" s="78"/>
      <c r="K233" s="78" t="s">
        <v>19</v>
      </c>
      <c r="L233" s="78" t="s">
        <v>19</v>
      </c>
      <c r="M233" s="78" t="s">
        <v>19</v>
      </c>
      <c r="N233" s="78" t="s">
        <v>19</v>
      </c>
      <c r="O233" s="77" t="s">
        <v>1246</v>
      </c>
      <c r="P233" s="77"/>
    </row>
    <row r="234" spans="1:16" x14ac:dyDescent="0.25">
      <c r="A234" s="76" t="s">
        <v>575</v>
      </c>
      <c r="B234" s="77" t="s">
        <v>576</v>
      </c>
      <c r="C234" s="77" t="s">
        <v>22</v>
      </c>
      <c r="D234" s="78" t="s">
        <v>30</v>
      </c>
      <c r="E234" s="78" t="s">
        <v>30</v>
      </c>
      <c r="F234" s="78"/>
      <c r="G234" s="78"/>
      <c r="H234" s="78"/>
      <c r="I234" s="78"/>
      <c r="J234" s="78"/>
      <c r="K234" s="78" t="s">
        <v>19</v>
      </c>
      <c r="L234" s="78" t="s">
        <v>19</v>
      </c>
      <c r="M234" s="78" t="s">
        <v>19</v>
      </c>
      <c r="N234" s="78" t="s">
        <v>19</v>
      </c>
      <c r="O234" s="77" t="s">
        <v>1250</v>
      </c>
      <c r="P234" s="77"/>
    </row>
    <row r="235" spans="1:16" x14ac:dyDescent="0.25">
      <c r="A235" s="76" t="s">
        <v>94</v>
      </c>
      <c r="B235" s="77" t="s">
        <v>95</v>
      </c>
      <c r="C235" s="77" t="s">
        <v>17</v>
      </c>
      <c r="D235" s="78" t="s">
        <v>18</v>
      </c>
      <c r="E235" s="78" t="s">
        <v>18</v>
      </c>
      <c r="F235" s="78"/>
      <c r="G235" s="78"/>
      <c r="H235" s="78"/>
      <c r="I235" s="78"/>
      <c r="J235" s="78"/>
      <c r="K235" s="78"/>
      <c r="L235" s="78" t="s">
        <v>19</v>
      </c>
      <c r="M235" s="78" t="s">
        <v>19</v>
      </c>
      <c r="N235" s="78"/>
      <c r="O235" s="77" t="s">
        <v>1247</v>
      </c>
      <c r="P235" s="77" t="s">
        <v>1229</v>
      </c>
    </row>
    <row r="236" spans="1:16" x14ac:dyDescent="0.25">
      <c r="A236" s="76" t="s">
        <v>577</v>
      </c>
      <c r="B236" s="77" t="s">
        <v>578</v>
      </c>
      <c r="C236" s="77" t="s">
        <v>17</v>
      </c>
      <c r="D236" s="78" t="s">
        <v>18</v>
      </c>
      <c r="E236" s="78" t="s">
        <v>18</v>
      </c>
      <c r="F236" s="78" t="s">
        <v>19</v>
      </c>
      <c r="G236" s="78" t="s">
        <v>19</v>
      </c>
      <c r="H236" s="78"/>
      <c r="I236" s="78"/>
      <c r="J236" s="78"/>
      <c r="K236" s="78"/>
      <c r="L236" s="78"/>
      <c r="M236" s="78"/>
      <c r="N236" s="78"/>
      <c r="O236" s="77" t="s">
        <v>1247</v>
      </c>
      <c r="P236" s="77"/>
    </row>
    <row r="237" spans="1:16" x14ac:dyDescent="0.25">
      <c r="A237" s="76" t="s">
        <v>579</v>
      </c>
      <c r="B237" s="77" t="s">
        <v>580</v>
      </c>
      <c r="C237" s="77" t="s">
        <v>17</v>
      </c>
      <c r="D237" s="78" t="s">
        <v>18</v>
      </c>
      <c r="E237" s="78" t="s">
        <v>18</v>
      </c>
      <c r="F237" s="78" t="s">
        <v>19</v>
      </c>
      <c r="G237" s="78" t="s">
        <v>19</v>
      </c>
      <c r="H237" s="78"/>
      <c r="I237" s="78"/>
      <c r="J237" s="78"/>
      <c r="K237" s="78"/>
      <c r="L237" s="78"/>
      <c r="M237" s="78"/>
      <c r="N237" s="78"/>
      <c r="O237" s="77" t="s">
        <v>1247</v>
      </c>
      <c r="P237" s="77"/>
    </row>
    <row r="238" spans="1:16" x14ac:dyDescent="0.25">
      <c r="A238" s="76" t="s">
        <v>581</v>
      </c>
      <c r="B238" s="77" t="s">
        <v>582</v>
      </c>
      <c r="C238" s="77" t="s">
        <v>17</v>
      </c>
      <c r="D238" s="78" t="s">
        <v>18</v>
      </c>
      <c r="E238" s="78" t="s">
        <v>18</v>
      </c>
      <c r="F238" s="78" t="s">
        <v>19</v>
      </c>
      <c r="G238" s="78" t="s">
        <v>19</v>
      </c>
      <c r="H238" s="78" t="s">
        <v>19</v>
      </c>
      <c r="I238" s="78" t="s">
        <v>19</v>
      </c>
      <c r="J238" s="78"/>
      <c r="K238" s="78" t="s">
        <v>19</v>
      </c>
      <c r="L238" s="78"/>
      <c r="M238" s="78"/>
      <c r="N238" s="78"/>
      <c r="O238" s="77" t="s">
        <v>1247</v>
      </c>
      <c r="P238" s="77"/>
    </row>
    <row r="239" spans="1:16" x14ac:dyDescent="0.25">
      <c r="A239" s="76" t="s">
        <v>586</v>
      </c>
      <c r="B239" s="77" t="s">
        <v>587</v>
      </c>
      <c r="C239" s="77" t="s">
        <v>17</v>
      </c>
      <c r="D239" s="78" t="s">
        <v>29</v>
      </c>
      <c r="E239" s="78" t="s">
        <v>29</v>
      </c>
      <c r="F239" s="78" t="s">
        <v>19</v>
      </c>
      <c r="G239" s="78"/>
      <c r="H239" s="78"/>
      <c r="I239" s="78"/>
      <c r="J239" s="78"/>
      <c r="K239" s="78"/>
      <c r="L239" s="78"/>
      <c r="M239" s="78"/>
      <c r="N239" s="78"/>
      <c r="O239" s="77" t="s">
        <v>1246</v>
      </c>
      <c r="P239" s="77"/>
    </row>
    <row r="240" spans="1:16" x14ac:dyDescent="0.25">
      <c r="A240" s="76" t="s">
        <v>588</v>
      </c>
      <c r="B240" s="77" t="s">
        <v>589</v>
      </c>
      <c r="C240" s="77" t="s">
        <v>17</v>
      </c>
      <c r="D240" s="78" t="s">
        <v>233</v>
      </c>
      <c r="E240" s="78" t="s">
        <v>29</v>
      </c>
      <c r="F240" s="78"/>
      <c r="G240" s="78"/>
      <c r="H240" s="78"/>
      <c r="I240" s="78"/>
      <c r="J240" s="78"/>
      <c r="K240" s="78"/>
      <c r="L240" s="78"/>
      <c r="M240" s="78"/>
      <c r="N240" s="78"/>
      <c r="O240" s="77" t="s">
        <v>113</v>
      </c>
      <c r="P240" s="77"/>
    </row>
    <row r="241" spans="1:16" x14ac:dyDescent="0.25">
      <c r="A241" s="76" t="s">
        <v>590</v>
      </c>
      <c r="B241" s="77" t="s">
        <v>591</v>
      </c>
      <c r="C241" s="77" t="s">
        <v>22</v>
      </c>
      <c r="D241" s="78" t="s">
        <v>207</v>
      </c>
      <c r="E241" s="78"/>
      <c r="F241" s="78"/>
      <c r="G241" s="78"/>
      <c r="H241" s="78"/>
      <c r="I241" s="78"/>
      <c r="J241" s="78" t="s">
        <v>19</v>
      </c>
      <c r="K241" s="78" t="s">
        <v>19</v>
      </c>
      <c r="L241" s="78" t="s">
        <v>19</v>
      </c>
      <c r="M241" s="78" t="s">
        <v>19</v>
      </c>
      <c r="N241" s="78" t="s">
        <v>19</v>
      </c>
      <c r="O241" s="77" t="s">
        <v>113</v>
      </c>
      <c r="P241" s="77"/>
    </row>
    <row r="242" spans="1:16" x14ac:dyDescent="0.25">
      <c r="A242" s="76" t="s">
        <v>592</v>
      </c>
      <c r="B242" s="77" t="s">
        <v>593</v>
      </c>
      <c r="C242" s="77" t="s">
        <v>99</v>
      </c>
      <c r="D242" s="78" t="s">
        <v>207</v>
      </c>
      <c r="E242" s="78"/>
      <c r="F242" s="78"/>
      <c r="G242" s="78"/>
      <c r="H242" s="78"/>
      <c r="I242" s="78"/>
      <c r="J242" s="78"/>
      <c r="K242" s="78"/>
      <c r="L242" s="78" t="s">
        <v>19</v>
      </c>
      <c r="M242" s="78" t="s">
        <v>19</v>
      </c>
      <c r="N242" s="78"/>
      <c r="O242" s="77" t="s">
        <v>113</v>
      </c>
      <c r="P242" s="77"/>
    </row>
    <row r="243" spans="1:16" x14ac:dyDescent="0.25">
      <c r="A243" s="76" t="s">
        <v>594</v>
      </c>
      <c r="B243" s="77" t="s">
        <v>595</v>
      </c>
      <c r="C243" s="77" t="s">
        <v>17</v>
      </c>
      <c r="D243" s="78" t="s">
        <v>18</v>
      </c>
      <c r="E243" s="78" t="s">
        <v>18</v>
      </c>
      <c r="F243" s="78" t="s">
        <v>19</v>
      </c>
      <c r="G243" s="78" t="s">
        <v>19</v>
      </c>
      <c r="H243" s="78" t="s">
        <v>19</v>
      </c>
      <c r="I243" s="78" t="s">
        <v>19</v>
      </c>
      <c r="J243" s="78"/>
      <c r="K243" s="78" t="s">
        <v>19</v>
      </c>
      <c r="L243" s="78" t="s">
        <v>19</v>
      </c>
      <c r="M243" s="78"/>
      <c r="N243" s="78"/>
      <c r="O243" s="77" t="s">
        <v>1247</v>
      </c>
      <c r="P243" s="77"/>
    </row>
    <row r="244" spans="1:16" x14ac:dyDescent="0.25">
      <c r="A244" s="76" t="s">
        <v>596</v>
      </c>
      <c r="B244" s="77" t="s">
        <v>597</v>
      </c>
      <c r="C244" s="77" t="s">
        <v>99</v>
      </c>
      <c r="D244" s="78" t="s">
        <v>210</v>
      </c>
      <c r="E244" s="78"/>
      <c r="F244" s="78"/>
      <c r="G244" s="78"/>
      <c r="H244" s="78"/>
      <c r="I244" s="78"/>
      <c r="J244" s="78"/>
      <c r="K244" s="78" t="s">
        <v>19</v>
      </c>
      <c r="L244" s="78" t="s">
        <v>19</v>
      </c>
      <c r="M244" s="78"/>
      <c r="N244" s="78"/>
      <c r="O244" s="77" t="s">
        <v>113</v>
      </c>
      <c r="P244" s="77"/>
    </row>
    <row r="245" spans="1:16" x14ac:dyDescent="0.25">
      <c r="A245" s="76" t="s">
        <v>598</v>
      </c>
      <c r="B245" s="77" t="s">
        <v>599</v>
      </c>
      <c r="C245" s="77" t="s">
        <v>22</v>
      </c>
      <c r="D245" s="78" t="s">
        <v>112</v>
      </c>
      <c r="E245" s="78" t="s">
        <v>30</v>
      </c>
      <c r="F245" s="78" t="s">
        <v>19</v>
      </c>
      <c r="G245" s="78"/>
      <c r="H245" s="78"/>
      <c r="I245" s="78"/>
      <c r="J245" s="78"/>
      <c r="K245" s="78"/>
      <c r="L245" s="78"/>
      <c r="M245" s="78"/>
      <c r="N245" s="78"/>
      <c r="O245" s="77" t="s">
        <v>113</v>
      </c>
      <c r="P245" s="77"/>
    </row>
    <row r="246" spans="1:16" x14ac:dyDescent="0.25">
      <c r="A246" s="76" t="s">
        <v>600</v>
      </c>
      <c r="B246" s="77" t="s">
        <v>601</v>
      </c>
      <c r="C246" s="77" t="s">
        <v>99</v>
      </c>
      <c r="D246" s="78" t="s">
        <v>210</v>
      </c>
      <c r="E246" s="78"/>
      <c r="F246" s="78" t="s">
        <v>19</v>
      </c>
      <c r="G246" s="78"/>
      <c r="H246" s="78"/>
      <c r="I246" s="78"/>
      <c r="J246" s="78"/>
      <c r="K246" s="78"/>
      <c r="L246" s="78"/>
      <c r="M246" s="78"/>
      <c r="N246" s="78"/>
      <c r="O246" s="77" t="s">
        <v>113</v>
      </c>
      <c r="P246" s="77"/>
    </row>
    <row r="247" spans="1:16" x14ac:dyDescent="0.25">
      <c r="A247" s="76" t="s">
        <v>602</v>
      </c>
      <c r="B247" s="77" t="s">
        <v>603</v>
      </c>
      <c r="C247" s="77" t="s">
        <v>22</v>
      </c>
      <c r="D247" s="78" t="s">
        <v>112</v>
      </c>
      <c r="E247" s="78"/>
      <c r="F247" s="78" t="s">
        <v>19</v>
      </c>
      <c r="G247" s="78"/>
      <c r="H247" s="78"/>
      <c r="I247" s="78"/>
      <c r="J247" s="78"/>
      <c r="K247" s="78"/>
      <c r="L247" s="78"/>
      <c r="M247" s="78"/>
      <c r="N247" s="78"/>
      <c r="O247" s="77" t="s">
        <v>113</v>
      </c>
      <c r="P247" s="77"/>
    </row>
    <row r="248" spans="1:16" x14ac:dyDescent="0.25">
      <c r="A248" s="76" t="s">
        <v>604</v>
      </c>
      <c r="B248" s="77" t="s">
        <v>605</v>
      </c>
      <c r="C248" s="77" t="s">
        <v>99</v>
      </c>
      <c r="D248" s="78" t="s">
        <v>39</v>
      </c>
      <c r="E248" s="78"/>
      <c r="F248" s="78"/>
      <c r="G248" s="78"/>
      <c r="H248" s="78"/>
      <c r="I248" s="78"/>
      <c r="J248" s="78"/>
      <c r="K248" s="78" t="s">
        <v>19</v>
      </c>
      <c r="L248" s="78"/>
      <c r="M248" s="78"/>
      <c r="N248" s="78"/>
      <c r="O248" s="77" t="s">
        <v>1263</v>
      </c>
      <c r="P248" s="77"/>
    </row>
    <row r="249" spans="1:16" x14ac:dyDescent="0.25">
      <c r="A249" s="76" t="s">
        <v>606</v>
      </c>
      <c r="B249" s="77" t="s">
        <v>607</v>
      </c>
      <c r="C249" s="77" t="s">
        <v>99</v>
      </c>
      <c r="D249" s="78" t="s">
        <v>210</v>
      </c>
      <c r="E249" s="78"/>
      <c r="F249" s="78"/>
      <c r="G249" s="78"/>
      <c r="H249" s="78"/>
      <c r="I249" s="78"/>
      <c r="J249" s="78"/>
      <c r="K249" s="78" t="s">
        <v>19</v>
      </c>
      <c r="L249" s="78"/>
      <c r="M249" s="78"/>
      <c r="N249" s="78"/>
      <c r="O249" s="77" t="s">
        <v>113</v>
      </c>
      <c r="P249" s="77"/>
    </row>
    <row r="250" spans="1:16" x14ac:dyDescent="0.25">
      <c r="A250" s="76" t="s">
        <v>608</v>
      </c>
      <c r="B250" s="77" t="s">
        <v>609</v>
      </c>
      <c r="C250" s="77" t="s">
        <v>99</v>
      </c>
      <c r="D250" s="78" t="s">
        <v>210</v>
      </c>
      <c r="E250" s="78"/>
      <c r="F250" s="78"/>
      <c r="G250" s="78"/>
      <c r="H250" s="78"/>
      <c r="I250" s="78" t="s">
        <v>19</v>
      </c>
      <c r="J250" s="78"/>
      <c r="K250" s="78"/>
      <c r="L250" s="78"/>
      <c r="M250" s="78"/>
      <c r="N250" s="78"/>
      <c r="O250" s="77" t="s">
        <v>113</v>
      </c>
      <c r="P250" s="77"/>
    </row>
    <row r="251" spans="1:16" s="79" customFormat="1" x14ac:dyDescent="0.25">
      <c r="A251" s="76" t="s">
        <v>610</v>
      </c>
      <c r="B251" s="77" t="s">
        <v>611</v>
      </c>
      <c r="C251" s="77" t="s">
        <v>22</v>
      </c>
      <c r="D251" s="78" t="s">
        <v>210</v>
      </c>
      <c r="E251" s="78"/>
      <c r="F251" s="78" t="s">
        <v>19</v>
      </c>
      <c r="G251" s="78"/>
      <c r="H251" s="78"/>
      <c r="I251" s="78"/>
      <c r="J251" s="78"/>
      <c r="K251" s="78"/>
      <c r="L251" s="78"/>
      <c r="M251" s="78"/>
      <c r="N251" s="78"/>
      <c r="O251" s="77" t="s">
        <v>113</v>
      </c>
      <c r="P251" s="77"/>
    </row>
    <row r="252" spans="1:16" x14ac:dyDescent="0.25">
      <c r="A252" s="76" t="s">
        <v>612</v>
      </c>
      <c r="B252" s="77" t="s">
        <v>613</v>
      </c>
      <c r="C252" s="77" t="s">
        <v>99</v>
      </c>
      <c r="D252" s="78" t="s">
        <v>53</v>
      </c>
      <c r="E252" s="78" t="s">
        <v>53</v>
      </c>
      <c r="F252" s="78"/>
      <c r="G252" s="78"/>
      <c r="H252" s="78"/>
      <c r="I252" s="78"/>
      <c r="J252" s="78"/>
      <c r="K252" s="78"/>
      <c r="L252" s="78" t="s">
        <v>19</v>
      </c>
      <c r="M252" s="78"/>
      <c r="N252" s="78"/>
      <c r="O252" s="77" t="s">
        <v>1248</v>
      </c>
      <c r="P252" s="77"/>
    </row>
    <row r="253" spans="1:16" s="79" customFormat="1" x14ac:dyDescent="0.25">
      <c r="A253" s="76" t="s">
        <v>614</v>
      </c>
      <c r="B253" s="77" t="s">
        <v>615</v>
      </c>
      <c r="C253" s="77" t="s">
        <v>25</v>
      </c>
      <c r="D253" s="78" t="s">
        <v>210</v>
      </c>
      <c r="E253" s="78"/>
      <c r="F253" s="78" t="s">
        <v>19</v>
      </c>
      <c r="G253" s="78"/>
      <c r="H253" s="78"/>
      <c r="I253" s="78"/>
      <c r="J253" s="78"/>
      <c r="K253" s="78"/>
      <c r="L253" s="78"/>
      <c r="M253" s="78"/>
      <c r="N253" s="78"/>
      <c r="O253" s="77" t="s">
        <v>113</v>
      </c>
      <c r="P253" s="77"/>
    </row>
    <row r="254" spans="1:16" x14ac:dyDescent="0.25">
      <c r="A254" s="76" t="s">
        <v>96</v>
      </c>
      <c r="B254" s="77" t="s">
        <v>97</v>
      </c>
      <c r="C254" s="77" t="s">
        <v>17</v>
      </c>
      <c r="D254" s="78" t="s">
        <v>18</v>
      </c>
      <c r="E254" s="78" t="s">
        <v>67</v>
      </c>
      <c r="F254" s="78" t="s">
        <v>19</v>
      </c>
      <c r="G254" s="78" t="s">
        <v>19</v>
      </c>
      <c r="H254" s="78"/>
      <c r="I254" s="78" t="s">
        <v>19</v>
      </c>
      <c r="J254" s="78"/>
      <c r="K254" s="78" t="s">
        <v>19</v>
      </c>
      <c r="L254" s="78" t="s">
        <v>19</v>
      </c>
      <c r="M254" s="78" t="s">
        <v>19</v>
      </c>
      <c r="N254" s="78" t="s">
        <v>19</v>
      </c>
      <c r="O254" s="77" t="s">
        <v>1247</v>
      </c>
      <c r="P254" s="77" t="s">
        <v>1274</v>
      </c>
    </row>
    <row r="255" spans="1:16" x14ac:dyDescent="0.25">
      <c r="A255" s="76" t="s">
        <v>616</v>
      </c>
      <c r="B255" s="77" t="s">
        <v>617</v>
      </c>
      <c r="C255" s="77" t="s">
        <v>17</v>
      </c>
      <c r="D255" s="78" t="s">
        <v>18</v>
      </c>
      <c r="E255" s="78" t="s">
        <v>18</v>
      </c>
      <c r="F255" s="78" t="s">
        <v>19</v>
      </c>
      <c r="G255" s="78" t="s">
        <v>19</v>
      </c>
      <c r="H255" s="78"/>
      <c r="I255" s="78" t="s">
        <v>19</v>
      </c>
      <c r="J255" s="78"/>
      <c r="K255" s="78"/>
      <c r="L255" s="78"/>
      <c r="M255" s="78"/>
      <c r="N255" s="78"/>
      <c r="O255" s="77" t="s">
        <v>1247</v>
      </c>
      <c r="P255" s="77"/>
    </row>
    <row r="256" spans="1:16" x14ac:dyDescent="0.25">
      <c r="A256" s="76" t="s">
        <v>1275</v>
      </c>
      <c r="B256" s="77" t="s">
        <v>98</v>
      </c>
      <c r="C256" s="77" t="s">
        <v>99</v>
      </c>
      <c r="D256" s="78" t="s">
        <v>53</v>
      </c>
      <c r="E256" s="78"/>
      <c r="F256" s="78"/>
      <c r="G256" s="78"/>
      <c r="H256" s="78"/>
      <c r="I256" s="78"/>
      <c r="J256" s="78"/>
      <c r="K256" s="78"/>
      <c r="L256" s="78" t="s">
        <v>19</v>
      </c>
      <c r="M256" s="78"/>
      <c r="N256" s="78"/>
      <c r="O256" s="77" t="s">
        <v>1248</v>
      </c>
      <c r="P256" s="77" t="s">
        <v>1229</v>
      </c>
    </row>
    <row r="257" spans="1:16" x14ac:dyDescent="0.25">
      <c r="A257" s="76" t="s">
        <v>618</v>
      </c>
      <c r="B257" s="77" t="s">
        <v>619</v>
      </c>
      <c r="C257" s="77" t="s">
        <v>17</v>
      </c>
      <c r="D257" s="78" t="s">
        <v>18</v>
      </c>
      <c r="E257" s="78" t="s">
        <v>18</v>
      </c>
      <c r="F257" s="78" t="s">
        <v>19</v>
      </c>
      <c r="G257" s="78"/>
      <c r="H257" s="78"/>
      <c r="I257" s="78"/>
      <c r="J257" s="78"/>
      <c r="K257" s="78"/>
      <c r="L257" s="78"/>
      <c r="M257" s="78"/>
      <c r="N257" s="78"/>
      <c r="O257" s="77" t="s">
        <v>1247</v>
      </c>
      <c r="P257" s="77"/>
    </row>
    <row r="258" spans="1:16" x14ac:dyDescent="0.25">
      <c r="A258" s="76" t="s">
        <v>620</v>
      </c>
      <c r="B258" s="77" t="s">
        <v>621</v>
      </c>
      <c r="C258" s="77" t="s">
        <v>17</v>
      </c>
      <c r="D258" s="78" t="s">
        <v>18</v>
      </c>
      <c r="E258" s="78" t="s">
        <v>18</v>
      </c>
      <c r="F258" s="78" t="s">
        <v>19</v>
      </c>
      <c r="G258" s="78"/>
      <c r="H258" s="78"/>
      <c r="I258" s="78"/>
      <c r="J258" s="78"/>
      <c r="K258" s="78"/>
      <c r="L258" s="78"/>
      <c r="M258" s="78"/>
      <c r="N258" s="78"/>
      <c r="O258" s="77" t="s">
        <v>1247</v>
      </c>
      <c r="P258" s="77"/>
    </row>
    <row r="259" spans="1:16" x14ac:dyDescent="0.25">
      <c r="A259" s="76" t="s">
        <v>622</v>
      </c>
      <c r="B259" s="77" t="s">
        <v>623</v>
      </c>
      <c r="C259" s="77" t="s">
        <v>25</v>
      </c>
      <c r="D259" s="78" t="s">
        <v>233</v>
      </c>
      <c r="E259" s="78"/>
      <c r="F259" s="78" t="s">
        <v>19</v>
      </c>
      <c r="G259" s="78" t="s">
        <v>19</v>
      </c>
      <c r="H259" s="78"/>
      <c r="I259" s="78" t="s">
        <v>19</v>
      </c>
      <c r="J259" s="78" t="s">
        <v>19</v>
      </c>
      <c r="K259" s="78" t="s">
        <v>19</v>
      </c>
      <c r="L259" s="78" t="s">
        <v>19</v>
      </c>
      <c r="M259" s="78" t="s">
        <v>19</v>
      </c>
      <c r="N259" s="78" t="s">
        <v>19</v>
      </c>
      <c r="O259" s="77" t="s">
        <v>113</v>
      </c>
      <c r="P259" s="77"/>
    </row>
    <row r="260" spans="1:16" x14ac:dyDescent="0.25">
      <c r="A260" s="76" t="s">
        <v>624</v>
      </c>
      <c r="B260" s="77" t="s">
        <v>625</v>
      </c>
      <c r="C260" s="77" t="s">
        <v>17</v>
      </c>
      <c r="D260" s="78" t="s">
        <v>18</v>
      </c>
      <c r="E260" s="78" t="s">
        <v>18</v>
      </c>
      <c r="F260" s="78" t="s">
        <v>19</v>
      </c>
      <c r="G260" s="78" t="s">
        <v>19</v>
      </c>
      <c r="H260" s="78"/>
      <c r="I260" s="78" t="s">
        <v>19</v>
      </c>
      <c r="J260" s="78"/>
      <c r="K260" s="78" t="s">
        <v>19</v>
      </c>
      <c r="L260" s="78" t="s">
        <v>19</v>
      </c>
      <c r="M260" s="78" t="s">
        <v>19</v>
      </c>
      <c r="N260" s="78" t="s">
        <v>19</v>
      </c>
      <c r="O260" s="77" t="s">
        <v>1247</v>
      </c>
      <c r="P260" s="77"/>
    </row>
    <row r="261" spans="1:16" x14ac:dyDescent="0.25">
      <c r="A261" s="76" t="s">
        <v>626</v>
      </c>
      <c r="B261" s="77" t="s">
        <v>627</v>
      </c>
      <c r="C261" s="77" t="s">
        <v>99</v>
      </c>
      <c r="D261" s="78" t="s">
        <v>207</v>
      </c>
      <c r="E261" s="78"/>
      <c r="F261" s="78"/>
      <c r="G261" s="78"/>
      <c r="H261" s="78"/>
      <c r="I261" s="78" t="s">
        <v>19</v>
      </c>
      <c r="J261" s="78" t="s">
        <v>19</v>
      </c>
      <c r="K261" s="78" t="s">
        <v>19</v>
      </c>
      <c r="L261" s="78" t="s">
        <v>19</v>
      </c>
      <c r="M261" s="78"/>
      <c r="N261" s="78"/>
      <c r="O261" s="77" t="s">
        <v>113</v>
      </c>
      <c r="P261" s="77"/>
    </row>
    <row r="262" spans="1:16" x14ac:dyDescent="0.25">
      <c r="A262" s="76" t="s">
        <v>628</v>
      </c>
      <c r="B262" s="77" t="s">
        <v>629</v>
      </c>
      <c r="C262" s="77" t="s">
        <v>22</v>
      </c>
      <c r="D262" s="78" t="s">
        <v>210</v>
      </c>
      <c r="E262" s="78"/>
      <c r="F262" s="78"/>
      <c r="G262" s="78"/>
      <c r="H262" s="78"/>
      <c r="I262" s="78" t="s">
        <v>19</v>
      </c>
      <c r="J262" s="78"/>
      <c r="K262" s="78"/>
      <c r="L262" s="78"/>
      <c r="M262" s="78"/>
      <c r="N262" s="78"/>
      <c r="O262" s="77" t="s">
        <v>113</v>
      </c>
      <c r="P262" s="77"/>
    </row>
    <row r="263" spans="1:16" x14ac:dyDescent="0.25">
      <c r="A263" s="80" t="s">
        <v>1329</v>
      </c>
      <c r="B263" s="77" t="s">
        <v>1330</v>
      </c>
      <c r="C263" s="77" t="s">
        <v>22</v>
      </c>
      <c r="D263" s="43" t="s">
        <v>210</v>
      </c>
      <c r="E263" s="43"/>
      <c r="F263" s="43" t="s">
        <v>19</v>
      </c>
      <c r="G263" s="43"/>
      <c r="H263" s="43"/>
      <c r="I263" s="43"/>
      <c r="J263" s="43"/>
      <c r="K263" s="43"/>
      <c r="L263" s="43"/>
      <c r="M263" s="43"/>
      <c r="N263" s="43"/>
      <c r="O263" s="77" t="s">
        <v>113</v>
      </c>
      <c r="P263" s="84" t="s">
        <v>1331</v>
      </c>
    </row>
    <row r="264" spans="1:16" x14ac:dyDescent="0.25">
      <c r="A264" s="76" t="s">
        <v>1358</v>
      </c>
      <c r="B264" s="77" t="s">
        <v>684</v>
      </c>
      <c r="C264" s="77" t="s">
        <v>22</v>
      </c>
      <c r="D264" s="78" t="s">
        <v>210</v>
      </c>
      <c r="E264" s="78"/>
      <c r="F264" s="78" t="s">
        <v>19</v>
      </c>
      <c r="G264" s="78"/>
      <c r="H264" s="78"/>
      <c r="I264" s="78"/>
      <c r="J264" s="78"/>
      <c r="K264" s="78"/>
      <c r="L264" s="78"/>
      <c r="M264" s="78"/>
      <c r="N264" s="78"/>
      <c r="O264" s="77" t="s">
        <v>113</v>
      </c>
      <c r="P264" s="77" t="s">
        <v>1357</v>
      </c>
    </row>
    <row r="265" spans="1:16" x14ac:dyDescent="0.25">
      <c r="A265" s="76" t="s">
        <v>630</v>
      </c>
      <c r="B265" s="77" t="s">
        <v>631</v>
      </c>
      <c r="C265" s="77" t="s">
        <v>99</v>
      </c>
      <c r="D265" s="78" t="s">
        <v>112</v>
      </c>
      <c r="E265" s="78"/>
      <c r="F265" s="78"/>
      <c r="G265" s="78" t="s">
        <v>19</v>
      </c>
      <c r="H265" s="78"/>
      <c r="I265" s="78"/>
      <c r="J265" s="78"/>
      <c r="K265" s="78"/>
      <c r="L265" s="78"/>
      <c r="M265" s="78"/>
      <c r="N265" s="78"/>
      <c r="O265" s="77" t="s">
        <v>113</v>
      </c>
      <c r="P265" s="77"/>
    </row>
    <row r="266" spans="1:16" x14ac:dyDescent="0.25">
      <c r="A266" s="76" t="s">
        <v>1276</v>
      </c>
      <c r="B266" s="77" t="s">
        <v>632</v>
      </c>
      <c r="C266" s="77" t="s">
        <v>99</v>
      </c>
      <c r="D266" s="78" t="s">
        <v>112</v>
      </c>
      <c r="E266" s="78"/>
      <c r="F266" s="78"/>
      <c r="G266" s="78" t="s">
        <v>19</v>
      </c>
      <c r="H266" s="78"/>
      <c r="I266" s="78"/>
      <c r="J266" s="78"/>
      <c r="K266" s="78"/>
      <c r="L266" s="78"/>
      <c r="M266" s="78"/>
      <c r="N266" s="78"/>
      <c r="O266" s="77" t="s">
        <v>113</v>
      </c>
      <c r="P266" s="77"/>
    </row>
    <row r="267" spans="1:16" x14ac:dyDescent="0.25">
      <c r="A267" s="76" t="s">
        <v>633</v>
      </c>
      <c r="B267" s="77" t="s">
        <v>634</v>
      </c>
      <c r="C267" s="77" t="s">
        <v>99</v>
      </c>
      <c r="D267" s="78" t="s">
        <v>207</v>
      </c>
      <c r="E267" s="78"/>
      <c r="F267" s="78"/>
      <c r="G267" s="78"/>
      <c r="H267" s="78"/>
      <c r="I267" s="78" t="s">
        <v>19</v>
      </c>
      <c r="J267" s="78"/>
      <c r="K267" s="78"/>
      <c r="L267" s="78"/>
      <c r="M267" s="78"/>
      <c r="N267" s="78"/>
      <c r="O267" s="77" t="s">
        <v>113</v>
      </c>
      <c r="P267" s="77"/>
    </row>
    <row r="268" spans="1:16" x14ac:dyDescent="0.25">
      <c r="A268" s="76" t="s">
        <v>635</v>
      </c>
      <c r="B268" s="77" t="s">
        <v>636</v>
      </c>
      <c r="C268" s="77" t="s">
        <v>99</v>
      </c>
      <c r="D268" s="78" t="s">
        <v>233</v>
      </c>
      <c r="E268" s="78"/>
      <c r="F268" s="78"/>
      <c r="G268" s="78"/>
      <c r="H268" s="78" t="s">
        <v>19</v>
      </c>
      <c r="I268" s="78" t="s">
        <v>19</v>
      </c>
      <c r="J268" s="78" t="s">
        <v>19</v>
      </c>
      <c r="K268" s="78"/>
      <c r="L268" s="78"/>
      <c r="M268" s="78"/>
      <c r="N268" s="78"/>
      <c r="O268" s="77" t="s">
        <v>113</v>
      </c>
      <c r="P268" s="77" t="s">
        <v>1277</v>
      </c>
    </row>
    <row r="269" spans="1:16" x14ac:dyDescent="0.25">
      <c r="A269" s="76" t="s">
        <v>637</v>
      </c>
      <c r="B269" s="77" t="s">
        <v>638</v>
      </c>
      <c r="C269" s="77" t="s">
        <v>99</v>
      </c>
      <c r="D269" s="78" t="s">
        <v>207</v>
      </c>
      <c r="E269" s="78"/>
      <c r="F269" s="78"/>
      <c r="G269" s="78"/>
      <c r="H269" s="78"/>
      <c r="I269" s="78"/>
      <c r="J269" s="78"/>
      <c r="K269" s="78"/>
      <c r="L269" s="78"/>
      <c r="M269" s="78"/>
      <c r="N269" s="78"/>
      <c r="O269" s="77" t="s">
        <v>113</v>
      </c>
      <c r="P269" s="77"/>
    </row>
    <row r="270" spans="1:16" x14ac:dyDescent="0.25">
      <c r="A270" s="76" t="s">
        <v>639</v>
      </c>
      <c r="B270" s="77" t="s">
        <v>640</v>
      </c>
      <c r="C270" s="77" t="s">
        <v>99</v>
      </c>
      <c r="D270" s="78" t="s">
        <v>210</v>
      </c>
      <c r="E270" s="78"/>
      <c r="F270" s="78"/>
      <c r="G270" s="78"/>
      <c r="H270" s="78"/>
      <c r="I270" s="78" t="s">
        <v>19</v>
      </c>
      <c r="J270" s="78" t="s">
        <v>19</v>
      </c>
      <c r="K270" s="78"/>
      <c r="L270" s="78" t="s">
        <v>19</v>
      </c>
      <c r="M270" s="78"/>
      <c r="N270" s="78"/>
      <c r="O270" s="77" t="s">
        <v>113</v>
      </c>
      <c r="P270" s="77"/>
    </row>
    <row r="271" spans="1:16" x14ac:dyDescent="0.25">
      <c r="A271" s="76" t="s">
        <v>641</v>
      </c>
      <c r="B271" s="77" t="s">
        <v>642</v>
      </c>
      <c r="C271" s="77" t="s">
        <v>99</v>
      </c>
      <c r="D271" s="78" t="s">
        <v>30</v>
      </c>
      <c r="E271" s="78"/>
      <c r="F271" s="78"/>
      <c r="G271" s="78"/>
      <c r="H271" s="78"/>
      <c r="I271" s="78"/>
      <c r="J271" s="78"/>
      <c r="K271" s="78"/>
      <c r="L271" s="78"/>
      <c r="M271" s="78"/>
      <c r="N271" s="78"/>
      <c r="O271" s="77" t="s">
        <v>1250</v>
      </c>
      <c r="P271" s="77"/>
    </row>
    <row r="272" spans="1:16" x14ac:dyDescent="0.25">
      <c r="A272" s="76" t="s">
        <v>643</v>
      </c>
      <c r="B272" s="77" t="s">
        <v>644</v>
      </c>
      <c r="C272" s="77" t="s">
        <v>99</v>
      </c>
      <c r="D272" s="78" t="s">
        <v>210</v>
      </c>
      <c r="E272" s="78"/>
      <c r="F272" s="78"/>
      <c r="G272" s="78"/>
      <c r="H272" s="78"/>
      <c r="I272" s="78"/>
      <c r="J272" s="78"/>
      <c r="K272" s="78"/>
      <c r="L272" s="78"/>
      <c r="M272" s="78"/>
      <c r="N272" s="78"/>
      <c r="O272" s="77" t="s">
        <v>113</v>
      </c>
      <c r="P272" s="77"/>
    </row>
    <row r="273" spans="1:16" x14ac:dyDescent="0.25">
      <c r="A273" s="76" t="s">
        <v>645</v>
      </c>
      <c r="B273" s="77" t="s">
        <v>646</v>
      </c>
      <c r="C273" s="77" t="s">
        <v>99</v>
      </c>
      <c r="D273" s="78" t="s">
        <v>112</v>
      </c>
      <c r="E273" s="78"/>
      <c r="F273" s="78"/>
      <c r="G273" s="78"/>
      <c r="H273" s="78"/>
      <c r="I273" s="78" t="s">
        <v>19</v>
      </c>
      <c r="J273" s="78"/>
      <c r="K273" s="78"/>
      <c r="L273" s="78"/>
      <c r="M273" s="78"/>
      <c r="N273" s="78"/>
      <c r="O273" s="77" t="s">
        <v>113</v>
      </c>
      <c r="P273" s="77"/>
    </row>
    <row r="274" spans="1:16" x14ac:dyDescent="0.25">
      <c r="A274" s="76" t="s">
        <v>647</v>
      </c>
      <c r="B274" s="77" t="s">
        <v>648</v>
      </c>
      <c r="C274" s="77" t="s">
        <v>99</v>
      </c>
      <c r="D274" s="78" t="s">
        <v>207</v>
      </c>
      <c r="E274" s="78"/>
      <c r="F274" s="78"/>
      <c r="G274" s="78"/>
      <c r="H274" s="78"/>
      <c r="I274" s="78" t="s">
        <v>19</v>
      </c>
      <c r="J274" s="78"/>
      <c r="K274" s="78"/>
      <c r="L274" s="78"/>
      <c r="M274" s="78"/>
      <c r="N274" s="78"/>
      <c r="O274" s="77" t="s">
        <v>113</v>
      </c>
      <c r="P274" s="77"/>
    </row>
    <row r="275" spans="1:16" x14ac:dyDescent="0.25">
      <c r="A275" s="76" t="s">
        <v>649</v>
      </c>
      <c r="B275" s="77" t="s">
        <v>650</v>
      </c>
      <c r="C275" s="77" t="s">
        <v>99</v>
      </c>
      <c r="D275" s="78" t="s">
        <v>207</v>
      </c>
      <c r="E275" s="78"/>
      <c r="F275" s="78"/>
      <c r="G275" s="78"/>
      <c r="H275" s="78" t="s">
        <v>19</v>
      </c>
      <c r="I275" s="78"/>
      <c r="J275" s="78"/>
      <c r="K275" s="78"/>
      <c r="L275" s="78"/>
      <c r="M275" s="78"/>
      <c r="N275" s="78"/>
      <c r="O275" s="77" t="s">
        <v>113</v>
      </c>
      <c r="P275" s="77"/>
    </row>
    <row r="276" spans="1:16" x14ac:dyDescent="0.25">
      <c r="A276" s="76" t="s">
        <v>651</v>
      </c>
      <c r="B276" s="77" t="s">
        <v>652</v>
      </c>
      <c r="C276" s="77" t="s">
        <v>99</v>
      </c>
      <c r="D276" s="78" t="s">
        <v>30</v>
      </c>
      <c r="E276" s="78"/>
      <c r="F276" s="78"/>
      <c r="G276" s="78"/>
      <c r="H276" s="78"/>
      <c r="I276" s="78"/>
      <c r="J276" s="78" t="s">
        <v>19</v>
      </c>
      <c r="K276" s="78"/>
      <c r="L276" s="78"/>
      <c r="M276" s="78"/>
      <c r="N276" s="78"/>
      <c r="O276" s="77" t="s">
        <v>1250</v>
      </c>
      <c r="P276" s="77"/>
    </row>
    <row r="277" spans="1:16" x14ac:dyDescent="0.25">
      <c r="A277" s="76" t="s">
        <v>653</v>
      </c>
      <c r="B277" s="77" t="s">
        <v>654</v>
      </c>
      <c r="C277" s="77" t="s">
        <v>99</v>
      </c>
      <c r="D277" s="78" t="s">
        <v>112</v>
      </c>
      <c r="E277" s="78"/>
      <c r="F277" s="78"/>
      <c r="G277" s="78"/>
      <c r="H277" s="78"/>
      <c r="I277" s="78" t="s">
        <v>19</v>
      </c>
      <c r="J277" s="78" t="s">
        <v>19</v>
      </c>
      <c r="K277" s="78"/>
      <c r="L277" s="78"/>
      <c r="M277" s="78"/>
      <c r="N277" s="78"/>
      <c r="O277" s="77" t="s">
        <v>113</v>
      </c>
      <c r="P277" s="77"/>
    </row>
    <row r="278" spans="1:16" x14ac:dyDescent="0.25">
      <c r="A278" s="76" t="s">
        <v>655</v>
      </c>
      <c r="B278" s="77" t="s">
        <v>656</v>
      </c>
      <c r="C278" s="77" t="s">
        <v>99</v>
      </c>
      <c r="D278" s="78" t="s">
        <v>210</v>
      </c>
      <c r="E278" s="78"/>
      <c r="F278" s="78"/>
      <c r="G278" s="78"/>
      <c r="H278" s="78"/>
      <c r="I278" s="78"/>
      <c r="J278" s="78" t="s">
        <v>19</v>
      </c>
      <c r="K278" s="78"/>
      <c r="L278" s="78" t="s">
        <v>19</v>
      </c>
      <c r="M278" s="78"/>
      <c r="N278" s="78"/>
      <c r="O278" s="77" t="s">
        <v>113</v>
      </c>
      <c r="P278" s="77"/>
    </row>
    <row r="279" spans="1:16" x14ac:dyDescent="0.25">
      <c r="A279" s="76" t="s">
        <v>657</v>
      </c>
      <c r="B279" s="77" t="s">
        <v>658</v>
      </c>
      <c r="C279" s="77" t="s">
        <v>99</v>
      </c>
      <c r="D279" s="78" t="s">
        <v>112</v>
      </c>
      <c r="E279" s="78"/>
      <c r="F279" s="78"/>
      <c r="G279" s="78"/>
      <c r="H279" s="78"/>
      <c r="I279" s="78"/>
      <c r="J279" s="78" t="s">
        <v>19</v>
      </c>
      <c r="K279" s="78"/>
      <c r="L279" s="78"/>
      <c r="M279" s="78"/>
      <c r="N279" s="78"/>
      <c r="O279" s="77" t="s">
        <v>113</v>
      </c>
      <c r="P279" s="77"/>
    </row>
    <row r="280" spans="1:16" x14ac:dyDescent="0.25">
      <c r="A280" s="76" t="s">
        <v>659</v>
      </c>
      <c r="B280" s="77" t="s">
        <v>660</v>
      </c>
      <c r="C280" s="77" t="s">
        <v>99</v>
      </c>
      <c r="D280" s="78" t="s">
        <v>30</v>
      </c>
      <c r="E280" s="78" t="s">
        <v>29</v>
      </c>
      <c r="F280" s="78"/>
      <c r="G280" s="78"/>
      <c r="H280" s="78" t="s">
        <v>19</v>
      </c>
      <c r="I280" s="78" t="s">
        <v>19</v>
      </c>
      <c r="J280" s="78" t="s">
        <v>19</v>
      </c>
      <c r="K280" s="78"/>
      <c r="L280" s="78" t="s">
        <v>19</v>
      </c>
      <c r="M280" s="78"/>
      <c r="N280" s="78"/>
      <c r="O280" s="77" t="s">
        <v>1250</v>
      </c>
      <c r="P280" s="77"/>
    </row>
    <row r="281" spans="1:16" x14ac:dyDescent="0.25">
      <c r="A281" s="76" t="s">
        <v>661</v>
      </c>
      <c r="B281" s="77" t="s">
        <v>662</v>
      </c>
      <c r="C281" s="77" t="s">
        <v>99</v>
      </c>
      <c r="D281" s="78" t="s">
        <v>207</v>
      </c>
      <c r="E281" s="78"/>
      <c r="F281" s="78"/>
      <c r="G281" s="78"/>
      <c r="H281" s="78"/>
      <c r="I281" s="78"/>
      <c r="J281" s="78"/>
      <c r="K281" s="78"/>
      <c r="L281" s="78"/>
      <c r="M281" s="78"/>
      <c r="N281" s="78"/>
      <c r="O281" s="77" t="s">
        <v>113</v>
      </c>
      <c r="P281" s="77"/>
    </row>
    <row r="282" spans="1:16" x14ac:dyDescent="0.25">
      <c r="A282" s="76" t="s">
        <v>663</v>
      </c>
      <c r="B282" s="77" t="s">
        <v>664</v>
      </c>
      <c r="C282" s="77" t="s">
        <v>99</v>
      </c>
      <c r="D282" s="78" t="s">
        <v>207</v>
      </c>
      <c r="E282" s="78"/>
      <c r="F282" s="78"/>
      <c r="G282" s="78"/>
      <c r="H282" s="78"/>
      <c r="I282" s="78"/>
      <c r="J282" s="78"/>
      <c r="K282" s="78"/>
      <c r="L282" s="78" t="s">
        <v>19</v>
      </c>
      <c r="M282" s="78" t="s">
        <v>19</v>
      </c>
      <c r="N282" s="78"/>
      <c r="O282" s="77" t="s">
        <v>113</v>
      </c>
      <c r="P282" s="77"/>
    </row>
    <row r="283" spans="1:16" x14ac:dyDescent="0.25">
      <c r="A283" s="76" t="s">
        <v>665</v>
      </c>
      <c r="B283" s="77" t="s">
        <v>666</v>
      </c>
      <c r="C283" s="77" t="s">
        <v>99</v>
      </c>
      <c r="D283" s="78" t="s">
        <v>53</v>
      </c>
      <c r="E283" s="78"/>
      <c r="F283" s="78"/>
      <c r="G283" s="78" t="s">
        <v>19</v>
      </c>
      <c r="H283" s="78"/>
      <c r="I283" s="78"/>
      <c r="J283" s="78"/>
      <c r="K283" s="78"/>
      <c r="L283" s="78"/>
      <c r="M283" s="78"/>
      <c r="N283" s="78"/>
      <c r="O283" s="77" t="s">
        <v>1248</v>
      </c>
      <c r="P283" s="77"/>
    </row>
    <row r="284" spans="1:16" x14ac:dyDescent="0.25">
      <c r="A284" s="76" t="s">
        <v>667</v>
      </c>
      <c r="B284" s="77" t="s">
        <v>668</v>
      </c>
      <c r="C284" s="77" t="s">
        <v>25</v>
      </c>
      <c r="D284" s="78" t="s">
        <v>29</v>
      </c>
      <c r="E284" s="78" t="s">
        <v>29</v>
      </c>
      <c r="F284" s="78" t="s">
        <v>19</v>
      </c>
      <c r="G284" s="78" t="s">
        <v>19</v>
      </c>
      <c r="H284" s="78" t="s">
        <v>19</v>
      </c>
      <c r="I284" s="78"/>
      <c r="J284" s="78"/>
      <c r="K284" s="78"/>
      <c r="L284" s="78"/>
      <c r="M284" s="78"/>
      <c r="N284" s="78"/>
      <c r="O284" s="77" t="s">
        <v>1246</v>
      </c>
      <c r="P284" s="77"/>
    </row>
    <row r="285" spans="1:16" x14ac:dyDescent="0.25">
      <c r="A285" s="76" t="s">
        <v>669</v>
      </c>
      <c r="B285" s="77" t="s">
        <v>670</v>
      </c>
      <c r="C285" s="77" t="s">
        <v>25</v>
      </c>
      <c r="D285" s="78" t="s">
        <v>29</v>
      </c>
      <c r="E285" s="78" t="s">
        <v>29</v>
      </c>
      <c r="F285" s="78"/>
      <c r="G285" s="78" t="s">
        <v>19</v>
      </c>
      <c r="H285" s="78"/>
      <c r="I285" s="78"/>
      <c r="J285" s="78"/>
      <c r="K285" s="78"/>
      <c r="L285" s="78"/>
      <c r="M285" s="78"/>
      <c r="N285" s="78"/>
      <c r="O285" s="77" t="s">
        <v>1246</v>
      </c>
      <c r="P285" s="77"/>
    </row>
    <row r="286" spans="1:16" x14ac:dyDescent="0.25">
      <c r="A286" s="76" t="s">
        <v>671</v>
      </c>
      <c r="B286" s="77" t="s">
        <v>672</v>
      </c>
      <c r="C286" s="77" t="s">
        <v>25</v>
      </c>
      <c r="D286" s="78" t="s">
        <v>233</v>
      </c>
      <c r="E286" s="78"/>
      <c r="F286" s="78"/>
      <c r="G286" s="78"/>
      <c r="H286" s="78"/>
      <c r="I286" s="78" t="s">
        <v>19</v>
      </c>
      <c r="J286" s="78" t="s">
        <v>19</v>
      </c>
      <c r="K286" s="78" t="s">
        <v>19</v>
      </c>
      <c r="L286" s="78" t="s">
        <v>19</v>
      </c>
      <c r="M286" s="78" t="s">
        <v>19</v>
      </c>
      <c r="N286" s="78" t="s">
        <v>19</v>
      </c>
      <c r="O286" s="77" t="s">
        <v>113</v>
      </c>
      <c r="P286" s="77"/>
    </row>
    <row r="287" spans="1:16" x14ac:dyDescent="0.25">
      <c r="A287" s="76" t="s">
        <v>100</v>
      </c>
      <c r="B287" s="77" t="s">
        <v>101</v>
      </c>
      <c r="C287" s="77" t="s">
        <v>22</v>
      </c>
      <c r="D287" s="78" t="s">
        <v>18</v>
      </c>
      <c r="E287" s="78" t="s">
        <v>18</v>
      </c>
      <c r="F287" s="78"/>
      <c r="G287" s="78" t="s">
        <v>19</v>
      </c>
      <c r="H287" s="78"/>
      <c r="I287" s="78" t="s">
        <v>19</v>
      </c>
      <c r="J287" s="78"/>
      <c r="K287" s="78" t="s">
        <v>19</v>
      </c>
      <c r="L287" s="78" t="s">
        <v>19</v>
      </c>
      <c r="M287" s="78" t="s">
        <v>19</v>
      </c>
      <c r="N287" s="78" t="s">
        <v>19</v>
      </c>
      <c r="O287" s="77" t="s">
        <v>1262</v>
      </c>
      <c r="P287" s="77" t="s">
        <v>1230</v>
      </c>
    </row>
    <row r="288" spans="1:16" x14ac:dyDescent="0.25">
      <c r="A288" s="76" t="s">
        <v>102</v>
      </c>
      <c r="B288" s="77" t="s">
        <v>103</v>
      </c>
      <c r="C288" s="77" t="s">
        <v>22</v>
      </c>
      <c r="D288" s="78" t="s">
        <v>18</v>
      </c>
      <c r="E288" s="78" t="s">
        <v>18</v>
      </c>
      <c r="F288" s="78"/>
      <c r="G288" s="78" t="s">
        <v>19</v>
      </c>
      <c r="H288" s="78"/>
      <c r="I288" s="78" t="s">
        <v>19</v>
      </c>
      <c r="J288" s="78"/>
      <c r="K288" s="78"/>
      <c r="L288" s="78" t="s">
        <v>19</v>
      </c>
      <c r="M288" s="78"/>
      <c r="N288" s="78"/>
      <c r="O288" s="77" t="s">
        <v>1262</v>
      </c>
      <c r="P288" s="77" t="s">
        <v>1230</v>
      </c>
    </row>
    <row r="289" spans="1:16" x14ac:dyDescent="0.25">
      <c r="A289" s="76" t="s">
        <v>673</v>
      </c>
      <c r="B289" s="77" t="s">
        <v>674</v>
      </c>
      <c r="C289" s="77" t="s">
        <v>99</v>
      </c>
      <c r="D289" s="78" t="s">
        <v>207</v>
      </c>
      <c r="E289" s="78"/>
      <c r="F289" s="78"/>
      <c r="G289" s="78"/>
      <c r="H289" s="78"/>
      <c r="I289" s="78"/>
      <c r="J289" s="78" t="s">
        <v>19</v>
      </c>
      <c r="K289" s="78"/>
      <c r="L289" s="78"/>
      <c r="M289" s="78"/>
      <c r="N289" s="78"/>
      <c r="O289" s="77" t="s">
        <v>113</v>
      </c>
      <c r="P289" s="77"/>
    </row>
    <row r="290" spans="1:16" x14ac:dyDescent="0.25">
      <c r="A290" s="76" t="s">
        <v>675</v>
      </c>
      <c r="B290" s="77" t="s">
        <v>676</v>
      </c>
      <c r="C290" s="77" t="s">
        <v>17</v>
      </c>
      <c r="D290" s="78" t="s">
        <v>233</v>
      </c>
      <c r="E290" s="78"/>
      <c r="F290" s="78" t="s">
        <v>19</v>
      </c>
      <c r="G290" s="78"/>
      <c r="H290" s="78"/>
      <c r="I290" s="78"/>
      <c r="J290" s="78"/>
      <c r="K290" s="78" t="s">
        <v>19</v>
      </c>
      <c r="L290" s="78" t="s">
        <v>19</v>
      </c>
      <c r="M290" s="78" t="s">
        <v>19</v>
      </c>
      <c r="N290" s="78" t="s">
        <v>19</v>
      </c>
      <c r="O290" s="77" t="s">
        <v>113</v>
      </c>
      <c r="P290" s="77"/>
    </row>
    <row r="291" spans="1:16" x14ac:dyDescent="0.25">
      <c r="A291" s="76" t="s">
        <v>1278</v>
      </c>
      <c r="B291" s="77" t="s">
        <v>677</v>
      </c>
      <c r="C291" s="77" t="s">
        <v>17</v>
      </c>
      <c r="D291" s="78" t="s">
        <v>210</v>
      </c>
      <c r="E291" s="78"/>
      <c r="F291" s="78"/>
      <c r="G291" s="78"/>
      <c r="H291" s="78"/>
      <c r="I291" s="78"/>
      <c r="J291" s="78"/>
      <c r="K291" s="78" t="s">
        <v>19</v>
      </c>
      <c r="L291" s="78" t="s">
        <v>19</v>
      </c>
      <c r="M291" s="78" t="s">
        <v>19</v>
      </c>
      <c r="N291" s="78" t="s">
        <v>19</v>
      </c>
      <c r="O291" s="77" t="s">
        <v>113</v>
      </c>
      <c r="P291" s="77"/>
    </row>
    <row r="292" spans="1:16" x14ac:dyDescent="0.25">
      <c r="A292" s="76" t="s">
        <v>678</v>
      </c>
      <c r="B292" s="77" t="s">
        <v>679</v>
      </c>
      <c r="C292" s="77" t="s">
        <v>99</v>
      </c>
      <c r="D292" s="78" t="s">
        <v>112</v>
      </c>
      <c r="E292" s="78"/>
      <c r="F292" s="78"/>
      <c r="G292" s="78"/>
      <c r="H292" s="78" t="s">
        <v>19</v>
      </c>
      <c r="I292" s="78"/>
      <c r="J292" s="78"/>
      <c r="K292" s="78"/>
      <c r="L292" s="78"/>
      <c r="M292" s="78"/>
      <c r="N292" s="78"/>
      <c r="O292" s="77" t="s">
        <v>113</v>
      </c>
      <c r="P292" s="77"/>
    </row>
    <row r="293" spans="1:16" x14ac:dyDescent="0.25">
      <c r="A293" s="76" t="s">
        <v>1306</v>
      </c>
      <c r="B293" s="77" t="s">
        <v>680</v>
      </c>
      <c r="C293" s="77" t="s">
        <v>99</v>
      </c>
      <c r="D293" s="78" t="s">
        <v>112</v>
      </c>
      <c r="E293" s="78"/>
      <c r="F293" s="78"/>
      <c r="G293" s="78"/>
      <c r="H293" s="78"/>
      <c r="I293" s="78"/>
      <c r="J293" s="78"/>
      <c r="K293" s="78"/>
      <c r="L293" s="78" t="s">
        <v>19</v>
      </c>
      <c r="M293" s="78" t="s">
        <v>19</v>
      </c>
      <c r="N293" s="78"/>
      <c r="O293" s="77" t="s">
        <v>113</v>
      </c>
      <c r="P293" s="77" t="s">
        <v>1307</v>
      </c>
    </row>
    <row r="294" spans="1:16" x14ac:dyDescent="0.25">
      <c r="A294" s="76" t="s">
        <v>681</v>
      </c>
      <c r="B294" s="77" t="s">
        <v>682</v>
      </c>
      <c r="C294" s="77" t="s">
        <v>22</v>
      </c>
      <c r="D294" s="78" t="s">
        <v>210</v>
      </c>
      <c r="E294" s="78"/>
      <c r="F294" s="78" t="s">
        <v>19</v>
      </c>
      <c r="G294" s="78"/>
      <c r="H294" s="78"/>
      <c r="I294" s="78"/>
      <c r="J294" s="78"/>
      <c r="K294" s="78"/>
      <c r="L294" s="78"/>
      <c r="M294" s="78"/>
      <c r="N294" s="78"/>
      <c r="O294" s="77" t="s">
        <v>113</v>
      </c>
      <c r="P294" s="77"/>
    </row>
    <row r="295" spans="1:16" x14ac:dyDescent="0.25">
      <c r="A295" s="76" t="s">
        <v>685</v>
      </c>
      <c r="B295" s="77" t="s">
        <v>686</v>
      </c>
      <c r="C295" s="77" t="s">
        <v>99</v>
      </c>
      <c r="D295" s="78" t="s">
        <v>207</v>
      </c>
      <c r="E295" s="78"/>
      <c r="F295" s="78" t="s">
        <v>19</v>
      </c>
      <c r="G295" s="78"/>
      <c r="H295" s="78"/>
      <c r="I295" s="78"/>
      <c r="J295" s="78"/>
      <c r="K295" s="78"/>
      <c r="L295" s="78"/>
      <c r="M295" s="78"/>
      <c r="N295" s="78"/>
      <c r="O295" s="77" t="s">
        <v>113</v>
      </c>
      <c r="P295" s="77"/>
    </row>
    <row r="296" spans="1:16" x14ac:dyDescent="0.25">
      <c r="A296" s="76" t="s">
        <v>687</v>
      </c>
      <c r="B296" s="77" t="s">
        <v>688</v>
      </c>
      <c r="C296" s="77" t="s">
        <v>99</v>
      </c>
      <c r="D296" s="78" t="s">
        <v>210</v>
      </c>
      <c r="E296" s="78"/>
      <c r="F296" s="78" t="s">
        <v>19</v>
      </c>
      <c r="G296" s="78"/>
      <c r="H296" s="78"/>
      <c r="I296" s="78"/>
      <c r="J296" s="78"/>
      <c r="K296" s="78"/>
      <c r="L296" s="78"/>
      <c r="M296" s="78"/>
      <c r="N296" s="78"/>
      <c r="O296" s="77" t="s">
        <v>113</v>
      </c>
      <c r="P296" s="77"/>
    </row>
    <row r="297" spans="1:16" x14ac:dyDescent="0.25">
      <c r="A297" s="76" t="s">
        <v>689</v>
      </c>
      <c r="B297" s="77" t="s">
        <v>690</v>
      </c>
      <c r="C297" s="77" t="s">
        <v>99</v>
      </c>
      <c r="D297" s="78" t="s">
        <v>112</v>
      </c>
      <c r="E297" s="78"/>
      <c r="F297" s="78" t="s">
        <v>19</v>
      </c>
      <c r="G297" s="78"/>
      <c r="H297" s="78"/>
      <c r="I297" s="78"/>
      <c r="J297" s="78"/>
      <c r="K297" s="78"/>
      <c r="L297" s="78"/>
      <c r="M297" s="78"/>
      <c r="N297" s="78"/>
      <c r="O297" s="77" t="s">
        <v>113</v>
      </c>
      <c r="P297" s="77"/>
    </row>
    <row r="298" spans="1:16" x14ac:dyDescent="0.25">
      <c r="A298" s="76" t="s">
        <v>691</v>
      </c>
      <c r="B298" s="77" t="s">
        <v>692</v>
      </c>
      <c r="C298" s="77" t="s">
        <v>99</v>
      </c>
      <c r="D298" s="78" t="s">
        <v>53</v>
      </c>
      <c r="E298" s="78" t="s">
        <v>29</v>
      </c>
      <c r="F298" s="78"/>
      <c r="G298" s="78" t="s">
        <v>19</v>
      </c>
      <c r="H298" s="78"/>
      <c r="I298" s="78"/>
      <c r="J298" s="78"/>
      <c r="K298" s="78"/>
      <c r="L298" s="78"/>
      <c r="M298" s="78"/>
      <c r="N298" s="78"/>
      <c r="O298" s="77" t="s">
        <v>1248</v>
      </c>
      <c r="P298" s="77"/>
    </row>
    <row r="299" spans="1:16" x14ac:dyDescent="0.25">
      <c r="A299" s="76" t="s">
        <v>693</v>
      </c>
      <c r="B299" s="77" t="s">
        <v>694</v>
      </c>
      <c r="C299" s="77" t="s">
        <v>99</v>
      </c>
      <c r="D299" s="78" t="s">
        <v>53</v>
      </c>
      <c r="E299" s="78"/>
      <c r="F299" s="78"/>
      <c r="G299" s="78"/>
      <c r="H299" s="78"/>
      <c r="I299" s="78"/>
      <c r="J299" s="78" t="s">
        <v>19</v>
      </c>
      <c r="K299" s="78"/>
      <c r="L299" s="78"/>
      <c r="M299" s="78"/>
      <c r="N299" s="78"/>
      <c r="O299" s="77" t="s">
        <v>1248</v>
      </c>
      <c r="P299" s="77"/>
    </row>
    <row r="300" spans="1:16" x14ac:dyDescent="0.25">
      <c r="A300" s="76" t="s">
        <v>695</v>
      </c>
      <c r="B300" s="77" t="s">
        <v>696</v>
      </c>
      <c r="C300" s="77" t="s">
        <v>99</v>
      </c>
      <c r="D300" s="78" t="s">
        <v>210</v>
      </c>
      <c r="E300" s="78"/>
      <c r="F300" s="78"/>
      <c r="G300" s="78"/>
      <c r="H300" s="78" t="s">
        <v>19</v>
      </c>
      <c r="I300" s="78"/>
      <c r="J300" s="78"/>
      <c r="K300" s="78"/>
      <c r="L300" s="78"/>
      <c r="M300" s="78"/>
      <c r="N300" s="78"/>
      <c r="O300" s="77" t="s">
        <v>113</v>
      </c>
      <c r="P300" s="77"/>
    </row>
    <row r="301" spans="1:16" x14ac:dyDescent="0.25">
      <c r="A301" s="76" t="s">
        <v>104</v>
      </c>
      <c r="B301" s="77" t="s">
        <v>105</v>
      </c>
      <c r="C301" s="77" t="s">
        <v>25</v>
      </c>
      <c r="D301" s="78" t="s">
        <v>18</v>
      </c>
      <c r="E301" s="78" t="s">
        <v>18</v>
      </c>
      <c r="F301" s="78" t="s">
        <v>19</v>
      </c>
      <c r="G301" s="78" t="s">
        <v>19</v>
      </c>
      <c r="H301" s="78"/>
      <c r="I301" s="78" t="s">
        <v>19</v>
      </c>
      <c r="J301" s="78"/>
      <c r="K301" s="78"/>
      <c r="L301" s="78" t="s">
        <v>19</v>
      </c>
      <c r="M301" s="78"/>
      <c r="N301" s="78"/>
      <c r="O301" s="77" t="s">
        <v>1262</v>
      </c>
      <c r="P301" s="77" t="s">
        <v>1230</v>
      </c>
    </row>
    <row r="302" spans="1:16" x14ac:dyDescent="0.25">
      <c r="A302" s="76" t="s">
        <v>106</v>
      </c>
      <c r="B302" s="77" t="s">
        <v>107</v>
      </c>
      <c r="C302" s="77" t="s">
        <v>25</v>
      </c>
      <c r="D302" s="78" t="s">
        <v>18</v>
      </c>
      <c r="E302" s="78" t="s">
        <v>18</v>
      </c>
      <c r="F302" s="78"/>
      <c r="G302" s="78"/>
      <c r="H302" s="78"/>
      <c r="I302" s="78"/>
      <c r="J302" s="78"/>
      <c r="K302" s="78" t="s">
        <v>19</v>
      </c>
      <c r="L302" s="78"/>
      <c r="M302" s="78"/>
      <c r="N302" s="78" t="s">
        <v>19</v>
      </c>
      <c r="O302" s="77" t="s">
        <v>1262</v>
      </c>
      <c r="P302" s="77" t="s">
        <v>1230</v>
      </c>
    </row>
    <row r="303" spans="1:16" x14ac:dyDescent="0.25">
      <c r="A303" s="76" t="s">
        <v>697</v>
      </c>
      <c r="B303" s="77" t="s">
        <v>698</v>
      </c>
      <c r="C303" s="77" t="s">
        <v>25</v>
      </c>
      <c r="D303" s="78" t="s">
        <v>39</v>
      </c>
      <c r="E303" s="78" t="s">
        <v>39</v>
      </c>
      <c r="F303" s="78" t="s">
        <v>19</v>
      </c>
      <c r="G303" s="78" t="s">
        <v>19</v>
      </c>
      <c r="H303" s="78"/>
      <c r="I303" s="78"/>
      <c r="J303" s="78"/>
      <c r="K303" s="78"/>
      <c r="L303" s="78"/>
      <c r="M303" s="78"/>
      <c r="N303" s="78"/>
      <c r="O303" s="77" t="s">
        <v>1263</v>
      </c>
      <c r="P303" s="77"/>
    </row>
    <row r="304" spans="1:16" x14ac:dyDescent="0.25">
      <c r="A304" s="76" t="s">
        <v>699</v>
      </c>
      <c r="B304" s="77" t="s">
        <v>700</v>
      </c>
      <c r="C304" s="77" t="s">
        <v>25</v>
      </c>
      <c r="D304" s="78" t="s">
        <v>29</v>
      </c>
      <c r="E304" s="78" t="s">
        <v>29</v>
      </c>
      <c r="F304" s="78"/>
      <c r="G304" s="78" t="s">
        <v>19</v>
      </c>
      <c r="H304" s="78"/>
      <c r="I304" s="78"/>
      <c r="J304" s="78"/>
      <c r="K304" s="78"/>
      <c r="L304" s="78"/>
      <c r="M304" s="78"/>
      <c r="N304" s="78"/>
      <c r="O304" s="77" t="s">
        <v>1246</v>
      </c>
      <c r="P304" s="77"/>
    </row>
    <row r="305" spans="1:16" x14ac:dyDescent="0.25">
      <c r="A305" s="76" t="s">
        <v>701</v>
      </c>
      <c r="B305" s="77" t="s">
        <v>702</v>
      </c>
      <c r="C305" s="77" t="s">
        <v>25</v>
      </c>
      <c r="D305" s="78" t="s">
        <v>233</v>
      </c>
      <c r="E305" s="78"/>
      <c r="F305" s="78" t="s">
        <v>19</v>
      </c>
      <c r="G305" s="78" t="s">
        <v>19</v>
      </c>
      <c r="H305" s="78"/>
      <c r="I305" s="78"/>
      <c r="J305" s="78"/>
      <c r="K305" s="78"/>
      <c r="L305" s="78"/>
      <c r="M305" s="78"/>
      <c r="N305" s="78"/>
      <c r="O305" s="77" t="s">
        <v>113</v>
      </c>
      <c r="P305" s="77"/>
    </row>
    <row r="306" spans="1:16" x14ac:dyDescent="0.25">
      <c r="A306" s="76" t="s">
        <v>703</v>
      </c>
      <c r="B306" s="77" t="s">
        <v>704</v>
      </c>
      <c r="C306" s="77" t="s">
        <v>25</v>
      </c>
      <c r="D306" s="78" t="s">
        <v>29</v>
      </c>
      <c r="E306" s="78" t="s">
        <v>29</v>
      </c>
      <c r="F306" s="78"/>
      <c r="G306" s="78"/>
      <c r="H306" s="78"/>
      <c r="I306" s="78" t="s">
        <v>19</v>
      </c>
      <c r="J306" s="78"/>
      <c r="K306" s="78"/>
      <c r="L306" s="78"/>
      <c r="M306" s="78"/>
      <c r="N306" s="78"/>
      <c r="O306" s="77" t="s">
        <v>1246</v>
      </c>
      <c r="P306" s="77"/>
    </row>
    <row r="307" spans="1:16" x14ac:dyDescent="0.25">
      <c r="A307" s="76" t="s">
        <v>705</v>
      </c>
      <c r="B307" s="77" t="s">
        <v>706</v>
      </c>
      <c r="C307" s="77" t="s">
        <v>25</v>
      </c>
      <c r="D307" s="78" t="s">
        <v>39</v>
      </c>
      <c r="E307" s="78" t="s">
        <v>39</v>
      </c>
      <c r="F307" s="78"/>
      <c r="G307" s="78"/>
      <c r="H307" s="78"/>
      <c r="I307" s="78" t="s">
        <v>19</v>
      </c>
      <c r="J307" s="78" t="s">
        <v>19</v>
      </c>
      <c r="K307" s="78" t="s">
        <v>19</v>
      </c>
      <c r="L307" s="78"/>
      <c r="M307" s="78"/>
      <c r="N307" s="78"/>
      <c r="O307" s="77" t="s">
        <v>1263</v>
      </c>
      <c r="P307" s="77"/>
    </row>
    <row r="308" spans="1:16" x14ac:dyDescent="0.25">
      <c r="A308" s="76" t="s">
        <v>1279</v>
      </c>
      <c r="B308" s="77" t="s">
        <v>707</v>
      </c>
      <c r="C308" s="77" t="s">
        <v>25</v>
      </c>
      <c r="D308" s="78" t="s">
        <v>30</v>
      </c>
      <c r="E308" s="78" t="s">
        <v>30</v>
      </c>
      <c r="F308" s="78"/>
      <c r="G308" s="78" t="s">
        <v>19</v>
      </c>
      <c r="H308" s="78"/>
      <c r="I308" s="78"/>
      <c r="J308" s="78"/>
      <c r="K308" s="78"/>
      <c r="L308" s="78"/>
      <c r="M308" s="78"/>
      <c r="N308" s="78"/>
      <c r="O308" s="77" t="s">
        <v>1250</v>
      </c>
      <c r="P308" s="77"/>
    </row>
    <row r="309" spans="1:16" x14ac:dyDescent="0.25">
      <c r="A309" s="76" t="s">
        <v>708</v>
      </c>
      <c r="B309" s="77" t="s">
        <v>709</v>
      </c>
      <c r="C309" s="77" t="s">
        <v>25</v>
      </c>
      <c r="D309" s="78" t="s">
        <v>29</v>
      </c>
      <c r="E309" s="78" t="s">
        <v>29</v>
      </c>
      <c r="F309" s="78"/>
      <c r="G309" s="78"/>
      <c r="H309" s="78"/>
      <c r="I309" s="78" t="s">
        <v>19</v>
      </c>
      <c r="J309" s="78" t="s">
        <v>19</v>
      </c>
      <c r="K309" s="78"/>
      <c r="L309" s="78"/>
      <c r="M309" s="78"/>
      <c r="N309" s="78"/>
      <c r="O309" s="77" t="s">
        <v>1246</v>
      </c>
      <c r="P309" s="77"/>
    </row>
    <row r="310" spans="1:16" x14ac:dyDescent="0.25">
      <c r="A310" s="76" t="s">
        <v>710</v>
      </c>
      <c r="B310" s="77" t="s">
        <v>711</v>
      </c>
      <c r="C310" s="77" t="s">
        <v>99</v>
      </c>
      <c r="D310" s="78" t="s">
        <v>112</v>
      </c>
      <c r="E310" s="78"/>
      <c r="F310" s="78"/>
      <c r="G310" s="78" t="s">
        <v>19</v>
      </c>
      <c r="H310" s="78"/>
      <c r="I310" s="78"/>
      <c r="J310" s="78"/>
      <c r="K310" s="78"/>
      <c r="L310" s="78"/>
      <c r="M310" s="78"/>
      <c r="N310" s="78"/>
      <c r="O310" s="77" t="s">
        <v>113</v>
      </c>
      <c r="P310" s="77"/>
    </row>
    <row r="311" spans="1:16" x14ac:dyDescent="0.25">
      <c r="A311" s="76" t="s">
        <v>108</v>
      </c>
      <c r="B311" s="77" t="s">
        <v>109</v>
      </c>
      <c r="C311" s="77" t="s">
        <v>22</v>
      </c>
      <c r="D311" s="78" t="s">
        <v>18</v>
      </c>
      <c r="E311" s="78" t="s">
        <v>18</v>
      </c>
      <c r="F311" s="78"/>
      <c r="G311" s="78"/>
      <c r="H311" s="78"/>
      <c r="I311" s="78" t="s">
        <v>19</v>
      </c>
      <c r="J311" s="78"/>
      <c r="K311" s="78" t="s">
        <v>19</v>
      </c>
      <c r="L311" s="78" t="s">
        <v>19</v>
      </c>
      <c r="M311" s="78" t="s">
        <v>19</v>
      </c>
      <c r="N311" s="78" t="s">
        <v>19</v>
      </c>
      <c r="O311" s="77" t="s">
        <v>1262</v>
      </c>
      <c r="P311" s="77" t="s">
        <v>1230</v>
      </c>
    </row>
    <row r="312" spans="1:16" x14ac:dyDescent="0.25">
      <c r="A312" s="76" t="s">
        <v>712</v>
      </c>
      <c r="B312" s="77" t="s">
        <v>713</v>
      </c>
      <c r="C312" s="77" t="s">
        <v>25</v>
      </c>
      <c r="D312" s="78" t="s">
        <v>233</v>
      </c>
      <c r="E312" s="78"/>
      <c r="F312" s="78" t="s">
        <v>19</v>
      </c>
      <c r="G312" s="78" t="s">
        <v>19</v>
      </c>
      <c r="H312" s="78"/>
      <c r="I312" s="78"/>
      <c r="J312" s="78"/>
      <c r="K312" s="78"/>
      <c r="L312" s="78"/>
      <c r="M312" s="78"/>
      <c r="N312" s="78"/>
      <c r="O312" s="77" t="s">
        <v>113</v>
      </c>
      <c r="P312" s="77"/>
    </row>
    <row r="313" spans="1:16" x14ac:dyDescent="0.25">
      <c r="A313" s="76" t="s">
        <v>714</v>
      </c>
      <c r="B313" s="77" t="s">
        <v>715</v>
      </c>
      <c r="C313" s="77" t="s">
        <v>22</v>
      </c>
      <c r="D313" s="78" t="s">
        <v>233</v>
      </c>
      <c r="E313" s="78"/>
      <c r="F313" s="78"/>
      <c r="G313" s="78" t="s">
        <v>19</v>
      </c>
      <c r="H313" s="78"/>
      <c r="I313" s="78"/>
      <c r="J313" s="78"/>
      <c r="K313" s="78"/>
      <c r="L313" s="78"/>
      <c r="M313" s="78"/>
      <c r="N313" s="78"/>
      <c r="O313" s="77" t="s">
        <v>113</v>
      </c>
      <c r="P313" s="77"/>
    </row>
    <row r="314" spans="1:16" x14ac:dyDescent="0.25">
      <c r="A314" s="76" t="s">
        <v>716</v>
      </c>
      <c r="B314" s="77" t="s">
        <v>717</v>
      </c>
      <c r="C314" s="77" t="s">
        <v>22</v>
      </c>
      <c r="D314" s="78" t="s">
        <v>210</v>
      </c>
      <c r="E314" s="78"/>
      <c r="F314" s="78" t="s">
        <v>19</v>
      </c>
      <c r="G314" s="78"/>
      <c r="H314" s="78"/>
      <c r="I314" s="78"/>
      <c r="J314" s="78"/>
      <c r="K314" s="78"/>
      <c r="L314" s="78"/>
      <c r="M314" s="78"/>
      <c r="N314" s="78"/>
      <c r="O314" s="77" t="s">
        <v>113</v>
      </c>
      <c r="P314" s="77"/>
    </row>
    <row r="315" spans="1:16" x14ac:dyDescent="0.25">
      <c r="A315" s="76" t="s">
        <v>718</v>
      </c>
      <c r="B315" s="77" t="s">
        <v>719</v>
      </c>
      <c r="C315" s="77" t="s">
        <v>99</v>
      </c>
      <c r="D315" s="78" t="s">
        <v>207</v>
      </c>
      <c r="E315" s="78"/>
      <c r="F315" s="78"/>
      <c r="G315" s="78"/>
      <c r="H315" s="78"/>
      <c r="I315" s="78"/>
      <c r="J315" s="78"/>
      <c r="K315" s="78"/>
      <c r="L315" s="78" t="s">
        <v>19</v>
      </c>
      <c r="M315" s="78"/>
      <c r="N315" s="78"/>
      <c r="O315" s="77" t="s">
        <v>113</v>
      </c>
      <c r="P315" s="77"/>
    </row>
    <row r="316" spans="1:16" x14ac:dyDescent="0.25">
      <c r="A316" s="76" t="s">
        <v>720</v>
      </c>
      <c r="B316" s="77" t="s">
        <v>719</v>
      </c>
      <c r="C316" s="77" t="s">
        <v>99</v>
      </c>
      <c r="D316" s="78" t="s">
        <v>30</v>
      </c>
      <c r="E316" s="78" t="s">
        <v>53</v>
      </c>
      <c r="F316" s="78"/>
      <c r="G316" s="78"/>
      <c r="H316" s="78"/>
      <c r="I316" s="78"/>
      <c r="J316" s="78"/>
      <c r="K316" s="78"/>
      <c r="L316" s="78" t="s">
        <v>19</v>
      </c>
      <c r="M316" s="78"/>
      <c r="N316" s="78"/>
      <c r="O316" s="77" t="s">
        <v>1250</v>
      </c>
      <c r="P316" s="77"/>
    </row>
    <row r="317" spans="1:16" x14ac:dyDescent="0.25">
      <c r="A317" s="76" t="s">
        <v>721</v>
      </c>
      <c r="B317" s="77" t="s">
        <v>722</v>
      </c>
      <c r="C317" s="77" t="s">
        <v>17</v>
      </c>
      <c r="D317" s="78" t="s">
        <v>29</v>
      </c>
      <c r="E317" s="78" t="s">
        <v>29</v>
      </c>
      <c r="F317" s="78"/>
      <c r="G317" s="78"/>
      <c r="H317" s="78" t="s">
        <v>19</v>
      </c>
      <c r="I317" s="78" t="s">
        <v>19</v>
      </c>
      <c r="J317" s="78" t="s">
        <v>19</v>
      </c>
      <c r="K317" s="78" t="s">
        <v>19</v>
      </c>
      <c r="L317" s="78" t="s">
        <v>19</v>
      </c>
      <c r="M317" s="78" t="s">
        <v>19</v>
      </c>
      <c r="N317" s="78" t="s">
        <v>19</v>
      </c>
      <c r="O317" s="77" t="s">
        <v>1246</v>
      </c>
      <c r="P317" s="77"/>
    </row>
    <row r="318" spans="1:16" x14ac:dyDescent="0.25">
      <c r="A318" s="76" t="s">
        <v>723</v>
      </c>
      <c r="B318" s="77" t="s">
        <v>724</v>
      </c>
      <c r="C318" s="77" t="s">
        <v>74</v>
      </c>
      <c r="D318" s="78" t="s">
        <v>30</v>
      </c>
      <c r="E318" s="78" t="s">
        <v>50</v>
      </c>
      <c r="F318" s="78" t="s">
        <v>19</v>
      </c>
      <c r="G318" s="78"/>
      <c r="H318" s="78"/>
      <c r="I318" s="78"/>
      <c r="J318" s="78"/>
      <c r="K318" s="78"/>
      <c r="L318" s="78"/>
      <c r="M318" s="78"/>
      <c r="N318" s="78"/>
      <c r="O318" s="77" t="s">
        <v>1250</v>
      </c>
      <c r="P318" s="77"/>
    </row>
    <row r="319" spans="1:16" x14ac:dyDescent="0.25">
      <c r="A319" s="76" t="s">
        <v>725</v>
      </c>
      <c r="B319" s="77" t="s">
        <v>726</v>
      </c>
      <c r="C319" s="77" t="s">
        <v>22</v>
      </c>
      <c r="D319" s="78" t="s">
        <v>30</v>
      </c>
      <c r="E319" s="78"/>
      <c r="F319" s="78"/>
      <c r="G319" s="78"/>
      <c r="H319" s="78"/>
      <c r="I319" s="78"/>
      <c r="J319" s="78"/>
      <c r="K319" s="78" t="s">
        <v>19</v>
      </c>
      <c r="L319" s="78"/>
      <c r="M319" s="78" t="s">
        <v>19</v>
      </c>
      <c r="N319" s="78" t="s">
        <v>19</v>
      </c>
      <c r="O319" s="77" t="s">
        <v>1250</v>
      </c>
      <c r="P319" s="77"/>
    </row>
    <row r="320" spans="1:16" x14ac:dyDescent="0.25">
      <c r="A320" s="76" t="s">
        <v>727</v>
      </c>
      <c r="B320" s="77" t="s">
        <v>728</v>
      </c>
      <c r="C320" s="77" t="s">
        <v>25</v>
      </c>
      <c r="D320" s="78" t="s">
        <v>39</v>
      </c>
      <c r="E320" s="78" t="s">
        <v>39</v>
      </c>
      <c r="F320" s="78"/>
      <c r="G320" s="78" t="s">
        <v>19</v>
      </c>
      <c r="H320" s="78"/>
      <c r="I320" s="78" t="s">
        <v>19</v>
      </c>
      <c r="J320" s="78" t="s">
        <v>19</v>
      </c>
      <c r="K320" s="78" t="s">
        <v>19</v>
      </c>
      <c r="L320" s="78"/>
      <c r="M320" s="78"/>
      <c r="N320" s="78"/>
      <c r="O320" s="77" t="s">
        <v>1263</v>
      </c>
      <c r="P320" s="77"/>
    </row>
    <row r="321" spans="1:16" x14ac:dyDescent="0.25">
      <c r="A321" s="76" t="s">
        <v>729</v>
      </c>
      <c r="B321" s="77" t="s">
        <v>730</v>
      </c>
      <c r="C321" s="77" t="s">
        <v>25</v>
      </c>
      <c r="D321" s="78" t="s">
        <v>42</v>
      </c>
      <c r="E321" s="78" t="s">
        <v>29</v>
      </c>
      <c r="F321" s="78"/>
      <c r="G321" s="78"/>
      <c r="H321" s="78"/>
      <c r="I321" s="78" t="s">
        <v>19</v>
      </c>
      <c r="J321" s="78"/>
      <c r="K321" s="78"/>
      <c r="L321" s="78"/>
      <c r="M321" s="78"/>
      <c r="N321" s="78"/>
      <c r="O321" s="77" t="s">
        <v>1264</v>
      </c>
      <c r="P321" s="77"/>
    </row>
    <row r="322" spans="1:16" x14ac:dyDescent="0.25">
      <c r="A322" s="76" t="s">
        <v>731</v>
      </c>
      <c r="B322" s="77" t="s">
        <v>732</v>
      </c>
      <c r="C322" s="77" t="s">
        <v>74</v>
      </c>
      <c r="D322" s="78" t="s">
        <v>207</v>
      </c>
      <c r="E322" s="78"/>
      <c r="F322" s="78"/>
      <c r="G322" s="78" t="s">
        <v>19</v>
      </c>
      <c r="H322" s="78"/>
      <c r="I322" s="78"/>
      <c r="J322" s="78"/>
      <c r="K322" s="78"/>
      <c r="L322" s="78"/>
      <c r="M322" s="78"/>
      <c r="N322" s="78"/>
      <c r="O322" s="77" t="s">
        <v>113</v>
      </c>
      <c r="P322" s="77"/>
    </row>
    <row r="323" spans="1:16" x14ac:dyDescent="0.25">
      <c r="A323" s="76" t="s">
        <v>733</v>
      </c>
      <c r="B323" s="77" t="s">
        <v>734</v>
      </c>
      <c r="C323" s="77" t="s">
        <v>74</v>
      </c>
      <c r="D323" s="78" t="s">
        <v>210</v>
      </c>
      <c r="E323" s="78"/>
      <c r="F323" s="78"/>
      <c r="G323" s="78"/>
      <c r="H323" s="78"/>
      <c r="I323" s="78" t="s">
        <v>19</v>
      </c>
      <c r="J323" s="78"/>
      <c r="K323" s="78"/>
      <c r="L323" s="78"/>
      <c r="M323" s="78"/>
      <c r="N323" s="78"/>
      <c r="O323" s="77" t="s">
        <v>113</v>
      </c>
      <c r="P323" s="77"/>
    </row>
    <row r="324" spans="1:16" x14ac:dyDescent="0.25">
      <c r="A324" s="76" t="s">
        <v>735</v>
      </c>
      <c r="B324" s="77" t="s">
        <v>736</v>
      </c>
      <c r="C324" s="77" t="s">
        <v>74</v>
      </c>
      <c r="D324" s="78" t="s">
        <v>210</v>
      </c>
      <c r="E324" s="78"/>
      <c r="F324" s="78" t="s">
        <v>19</v>
      </c>
      <c r="G324" s="78"/>
      <c r="H324" s="78"/>
      <c r="I324" s="78"/>
      <c r="J324" s="78"/>
      <c r="K324" s="78"/>
      <c r="L324" s="78"/>
      <c r="M324" s="78"/>
      <c r="N324" s="78"/>
      <c r="O324" s="77" t="s">
        <v>113</v>
      </c>
      <c r="P324" s="77"/>
    </row>
    <row r="325" spans="1:16" x14ac:dyDescent="0.25">
      <c r="A325" s="76" t="s">
        <v>737</v>
      </c>
      <c r="B325" s="77" t="s">
        <v>738</v>
      </c>
      <c r="C325" s="77" t="s">
        <v>74</v>
      </c>
      <c r="D325" s="78" t="s">
        <v>112</v>
      </c>
      <c r="E325" s="78"/>
      <c r="F325" s="78"/>
      <c r="G325" s="78"/>
      <c r="H325" s="78"/>
      <c r="I325" s="78" t="s">
        <v>19</v>
      </c>
      <c r="J325" s="78"/>
      <c r="K325" s="78"/>
      <c r="L325" s="78"/>
      <c r="M325" s="78"/>
      <c r="N325" s="78"/>
      <c r="O325" s="77" t="s">
        <v>113</v>
      </c>
      <c r="P325" s="77"/>
    </row>
    <row r="326" spans="1:16" x14ac:dyDescent="0.25">
      <c r="A326" s="76" t="s">
        <v>739</v>
      </c>
      <c r="B326" s="77" t="s">
        <v>740</v>
      </c>
      <c r="C326" s="77" t="s">
        <v>74</v>
      </c>
      <c r="D326" s="78" t="s">
        <v>112</v>
      </c>
      <c r="E326" s="78"/>
      <c r="F326" s="78"/>
      <c r="G326" s="78"/>
      <c r="H326" s="78"/>
      <c r="I326" s="78" t="s">
        <v>19</v>
      </c>
      <c r="J326" s="78"/>
      <c r="K326" s="78"/>
      <c r="L326" s="78"/>
      <c r="M326" s="78"/>
      <c r="N326" s="78"/>
      <c r="O326" s="77" t="s">
        <v>113</v>
      </c>
      <c r="P326" s="77"/>
    </row>
    <row r="327" spans="1:16" x14ac:dyDescent="0.25">
      <c r="A327" s="76" t="s">
        <v>741</v>
      </c>
      <c r="B327" s="77" t="s">
        <v>742</v>
      </c>
      <c r="C327" s="77" t="s">
        <v>74</v>
      </c>
      <c r="D327" s="78" t="s">
        <v>207</v>
      </c>
      <c r="E327" s="78"/>
      <c r="F327" s="78"/>
      <c r="G327" s="78"/>
      <c r="H327" s="78"/>
      <c r="I327" s="78" t="s">
        <v>19</v>
      </c>
      <c r="J327" s="78"/>
      <c r="K327" s="78"/>
      <c r="L327" s="78"/>
      <c r="M327" s="78"/>
      <c r="N327" s="78"/>
      <c r="O327" s="77" t="s">
        <v>113</v>
      </c>
      <c r="P327" s="77"/>
    </row>
    <row r="328" spans="1:16" x14ac:dyDescent="0.25">
      <c r="A328" s="76" t="s">
        <v>743</v>
      </c>
      <c r="B328" s="77" t="s">
        <v>744</v>
      </c>
      <c r="C328" s="77" t="s">
        <v>74</v>
      </c>
      <c r="D328" s="78" t="s">
        <v>210</v>
      </c>
      <c r="E328" s="78"/>
      <c r="F328" s="78" t="s">
        <v>19</v>
      </c>
      <c r="G328" s="78"/>
      <c r="H328" s="78"/>
      <c r="I328" s="78"/>
      <c r="J328" s="78"/>
      <c r="K328" s="78"/>
      <c r="L328" s="78"/>
      <c r="M328" s="78"/>
      <c r="N328" s="78"/>
      <c r="O328" s="77" t="s">
        <v>113</v>
      </c>
      <c r="P328" s="77"/>
    </row>
    <row r="329" spans="1:16" x14ac:dyDescent="0.25">
      <c r="A329" s="76" t="s">
        <v>745</v>
      </c>
      <c r="B329" s="77" t="s">
        <v>746</v>
      </c>
      <c r="C329" s="77" t="s">
        <v>74</v>
      </c>
      <c r="D329" s="78" t="s">
        <v>207</v>
      </c>
      <c r="E329" s="78"/>
      <c r="F329" s="78"/>
      <c r="G329" s="78"/>
      <c r="H329" s="78"/>
      <c r="I329" s="78" t="s">
        <v>19</v>
      </c>
      <c r="J329" s="78"/>
      <c r="K329" s="78"/>
      <c r="L329" s="78" t="s">
        <v>19</v>
      </c>
      <c r="M329" s="78" t="s">
        <v>19</v>
      </c>
      <c r="N329" s="78"/>
      <c r="O329" s="77" t="s">
        <v>113</v>
      </c>
      <c r="P329" s="77"/>
    </row>
    <row r="330" spans="1:16" x14ac:dyDescent="0.25">
      <c r="A330" s="76" t="s">
        <v>747</v>
      </c>
      <c r="B330" s="77" t="s">
        <v>748</v>
      </c>
      <c r="C330" s="77" t="s">
        <v>74</v>
      </c>
      <c r="D330" s="78" t="s">
        <v>210</v>
      </c>
      <c r="E330" s="78"/>
      <c r="F330" s="78"/>
      <c r="G330" s="78" t="s">
        <v>19</v>
      </c>
      <c r="H330" s="78" t="s">
        <v>19</v>
      </c>
      <c r="I330" s="78"/>
      <c r="J330" s="78"/>
      <c r="K330" s="78"/>
      <c r="L330" s="78"/>
      <c r="M330" s="78"/>
      <c r="N330" s="78"/>
      <c r="O330" s="77" t="s">
        <v>113</v>
      </c>
      <c r="P330" s="77"/>
    </row>
    <row r="331" spans="1:16" x14ac:dyDescent="0.25">
      <c r="A331" s="76" t="s">
        <v>749</v>
      </c>
      <c r="B331" s="77" t="s">
        <v>750</v>
      </c>
      <c r="C331" s="77" t="s">
        <v>74</v>
      </c>
      <c r="D331" s="78" t="s">
        <v>30</v>
      </c>
      <c r="E331" s="78" t="s">
        <v>30</v>
      </c>
      <c r="F331" s="78"/>
      <c r="G331" s="78" t="s">
        <v>19</v>
      </c>
      <c r="H331" s="78"/>
      <c r="I331" s="78"/>
      <c r="J331" s="78"/>
      <c r="K331" s="78"/>
      <c r="L331" s="78"/>
      <c r="M331" s="78"/>
      <c r="N331" s="78"/>
      <c r="O331" s="77" t="s">
        <v>1250</v>
      </c>
      <c r="P331" s="77"/>
    </row>
    <row r="332" spans="1:16" x14ac:dyDescent="0.25">
      <c r="A332" s="76" t="s">
        <v>751</v>
      </c>
      <c r="B332" s="77" t="s">
        <v>752</v>
      </c>
      <c r="C332" s="77" t="s">
        <v>74</v>
      </c>
      <c r="D332" s="78" t="s">
        <v>112</v>
      </c>
      <c r="E332" s="78"/>
      <c r="F332" s="78"/>
      <c r="G332" s="78" t="s">
        <v>19</v>
      </c>
      <c r="H332" s="78"/>
      <c r="I332" s="78"/>
      <c r="J332" s="78"/>
      <c r="K332" s="78"/>
      <c r="L332" s="78"/>
      <c r="M332" s="78"/>
      <c r="N332" s="78"/>
      <c r="O332" s="77" t="s">
        <v>113</v>
      </c>
      <c r="P332" s="77"/>
    </row>
    <row r="333" spans="1:16" s="79" customFormat="1" x14ac:dyDescent="0.25">
      <c r="A333" s="76" t="s">
        <v>110</v>
      </c>
      <c r="B333" s="77" t="s">
        <v>111</v>
      </c>
      <c r="C333" s="77" t="s">
        <v>74</v>
      </c>
      <c r="D333" s="78" t="s">
        <v>112</v>
      </c>
      <c r="E333" s="78"/>
      <c r="F333" s="78" t="s">
        <v>19</v>
      </c>
      <c r="G333" s="78"/>
      <c r="H333" s="78"/>
      <c r="I333" s="78"/>
      <c r="J333" s="78"/>
      <c r="K333" s="78"/>
      <c r="L333" s="78"/>
      <c r="M333" s="78"/>
      <c r="N333" s="78"/>
      <c r="O333" s="77" t="s">
        <v>113</v>
      </c>
      <c r="P333" s="77" t="s">
        <v>1244</v>
      </c>
    </row>
    <row r="334" spans="1:16" x14ac:dyDescent="0.25">
      <c r="A334" s="76" t="s">
        <v>753</v>
      </c>
      <c r="B334" s="77" t="s">
        <v>754</v>
      </c>
      <c r="C334" s="77" t="s">
        <v>74</v>
      </c>
      <c r="D334" s="78" t="s">
        <v>210</v>
      </c>
      <c r="E334" s="78"/>
      <c r="F334" s="78"/>
      <c r="G334" s="78"/>
      <c r="H334" s="78" t="s">
        <v>19</v>
      </c>
      <c r="I334" s="78"/>
      <c r="J334" s="78"/>
      <c r="K334" s="78"/>
      <c r="L334" s="78"/>
      <c r="M334" s="78"/>
      <c r="N334" s="78"/>
      <c r="O334" s="77" t="s">
        <v>113</v>
      </c>
      <c r="P334" s="77"/>
    </row>
    <row r="335" spans="1:16" x14ac:dyDescent="0.25">
      <c r="A335" s="76" t="s">
        <v>755</v>
      </c>
      <c r="B335" s="77" t="s">
        <v>756</v>
      </c>
      <c r="C335" s="77" t="s">
        <v>74</v>
      </c>
      <c r="D335" s="78" t="s">
        <v>112</v>
      </c>
      <c r="E335" s="78"/>
      <c r="F335" s="78"/>
      <c r="G335" s="78" t="s">
        <v>19</v>
      </c>
      <c r="H335" s="78"/>
      <c r="I335" s="78"/>
      <c r="J335" s="78"/>
      <c r="K335" s="78"/>
      <c r="L335" s="78"/>
      <c r="M335" s="78"/>
      <c r="N335" s="78"/>
      <c r="O335" s="77" t="s">
        <v>113</v>
      </c>
      <c r="P335" s="77"/>
    </row>
    <row r="336" spans="1:16" x14ac:dyDescent="0.25">
      <c r="A336" s="76" t="s">
        <v>757</v>
      </c>
      <c r="B336" s="77" t="s">
        <v>758</v>
      </c>
      <c r="C336" s="77" t="s">
        <v>74</v>
      </c>
      <c r="D336" s="78" t="s">
        <v>112</v>
      </c>
      <c r="E336" s="78"/>
      <c r="F336" s="78" t="s">
        <v>19</v>
      </c>
      <c r="G336" s="78"/>
      <c r="H336" s="78"/>
      <c r="I336" s="78"/>
      <c r="J336" s="78"/>
      <c r="K336" s="78"/>
      <c r="L336" s="78"/>
      <c r="M336" s="78"/>
      <c r="N336" s="78"/>
      <c r="O336" s="77" t="s">
        <v>113</v>
      </c>
      <c r="P336" s="77"/>
    </row>
    <row r="337" spans="1:16" x14ac:dyDescent="0.25">
      <c r="A337" s="76" t="s">
        <v>759</v>
      </c>
      <c r="B337" s="77" t="s">
        <v>760</v>
      </c>
      <c r="C337" s="77" t="s">
        <v>74</v>
      </c>
      <c r="D337" s="78" t="s">
        <v>210</v>
      </c>
      <c r="E337" s="78"/>
      <c r="F337" s="78" t="s">
        <v>19</v>
      </c>
      <c r="G337" s="78" t="s">
        <v>19</v>
      </c>
      <c r="H337" s="78"/>
      <c r="I337" s="78"/>
      <c r="J337" s="78"/>
      <c r="K337" s="78"/>
      <c r="L337" s="78"/>
      <c r="M337" s="78"/>
      <c r="N337" s="78"/>
      <c r="O337" s="77" t="s">
        <v>113</v>
      </c>
      <c r="P337" s="77"/>
    </row>
    <row r="338" spans="1:16" x14ac:dyDescent="0.25">
      <c r="A338" s="76" t="s">
        <v>761</v>
      </c>
      <c r="B338" s="77" t="s">
        <v>762</v>
      </c>
      <c r="C338" s="77" t="s">
        <v>74</v>
      </c>
      <c r="D338" s="78" t="s">
        <v>112</v>
      </c>
      <c r="E338" s="78"/>
      <c r="F338" s="78"/>
      <c r="G338" s="78"/>
      <c r="H338" s="78"/>
      <c r="I338" s="78"/>
      <c r="J338" s="78"/>
      <c r="K338" s="78" t="s">
        <v>19</v>
      </c>
      <c r="L338" s="78"/>
      <c r="M338" s="78"/>
      <c r="N338" s="78"/>
      <c r="O338" s="77" t="s">
        <v>113</v>
      </c>
      <c r="P338" s="77"/>
    </row>
    <row r="339" spans="1:16" x14ac:dyDescent="0.25">
      <c r="A339" s="76" t="s">
        <v>763</v>
      </c>
      <c r="B339" s="77" t="s">
        <v>764</v>
      </c>
      <c r="C339" s="77" t="s">
        <v>74</v>
      </c>
      <c r="D339" s="78" t="s">
        <v>207</v>
      </c>
      <c r="E339" s="78"/>
      <c r="F339" s="78"/>
      <c r="G339" s="78"/>
      <c r="H339" s="78"/>
      <c r="I339" s="78" t="s">
        <v>19</v>
      </c>
      <c r="J339" s="78"/>
      <c r="K339" s="78"/>
      <c r="L339" s="78"/>
      <c r="M339" s="78"/>
      <c r="N339" s="78"/>
      <c r="O339" s="77" t="s">
        <v>113</v>
      </c>
      <c r="P339" s="77"/>
    </row>
    <row r="340" spans="1:16" x14ac:dyDescent="0.25">
      <c r="A340" s="76" t="s">
        <v>765</v>
      </c>
      <c r="B340" s="77" t="s">
        <v>766</v>
      </c>
      <c r="C340" s="77" t="s">
        <v>17</v>
      </c>
      <c r="D340" s="78" t="s">
        <v>39</v>
      </c>
      <c r="E340" s="78" t="s">
        <v>39</v>
      </c>
      <c r="F340" s="78"/>
      <c r="G340" s="78"/>
      <c r="H340" s="78"/>
      <c r="I340" s="78"/>
      <c r="J340" s="78"/>
      <c r="K340" s="78" t="s">
        <v>19</v>
      </c>
      <c r="L340" s="78"/>
      <c r="M340" s="78"/>
      <c r="N340" s="78"/>
      <c r="O340" s="77" t="s">
        <v>1263</v>
      </c>
      <c r="P340" s="77"/>
    </row>
    <row r="341" spans="1:16" s="89" customFormat="1" x14ac:dyDescent="0.25">
      <c r="A341" s="76" t="s">
        <v>767</v>
      </c>
      <c r="B341" s="77" t="s">
        <v>768</v>
      </c>
      <c r="C341" s="77" t="s">
        <v>99</v>
      </c>
      <c r="D341" s="78" t="s">
        <v>30</v>
      </c>
      <c r="E341" s="78"/>
      <c r="F341" s="78"/>
      <c r="G341" s="78" t="s">
        <v>19</v>
      </c>
      <c r="H341" s="78"/>
      <c r="I341" s="78"/>
      <c r="J341" s="78"/>
      <c r="K341" s="78"/>
      <c r="L341" s="78"/>
      <c r="M341" s="78"/>
      <c r="N341" s="78"/>
      <c r="O341" s="77" t="s">
        <v>1250</v>
      </c>
      <c r="P341" s="77"/>
    </row>
    <row r="342" spans="1:16" x14ac:dyDescent="0.25">
      <c r="A342" s="76" t="s">
        <v>769</v>
      </c>
      <c r="B342" s="77" t="s">
        <v>770</v>
      </c>
      <c r="C342" s="77" t="s">
        <v>99</v>
      </c>
      <c r="D342" s="78" t="s">
        <v>29</v>
      </c>
      <c r="E342" s="78"/>
      <c r="F342" s="78"/>
      <c r="G342" s="78" t="s">
        <v>19</v>
      </c>
      <c r="H342" s="78"/>
      <c r="I342" s="78"/>
      <c r="J342" s="78"/>
      <c r="K342" s="78"/>
      <c r="L342" s="78"/>
      <c r="M342" s="78"/>
      <c r="N342" s="78"/>
      <c r="O342" s="77" t="s">
        <v>1246</v>
      </c>
      <c r="P342" s="77"/>
    </row>
    <row r="343" spans="1:16" x14ac:dyDescent="0.25">
      <c r="A343" s="76" t="s">
        <v>771</v>
      </c>
      <c r="B343" s="77" t="s">
        <v>772</v>
      </c>
      <c r="C343" s="77" t="s">
        <v>74</v>
      </c>
      <c r="D343" s="78" t="s">
        <v>29</v>
      </c>
      <c r="E343" s="78" t="s">
        <v>29</v>
      </c>
      <c r="F343" s="78"/>
      <c r="G343" s="78" t="s">
        <v>19</v>
      </c>
      <c r="H343" s="78"/>
      <c r="I343" s="78"/>
      <c r="J343" s="78"/>
      <c r="K343" s="78"/>
      <c r="L343" s="78"/>
      <c r="M343" s="78"/>
      <c r="N343" s="78"/>
      <c r="O343" s="77" t="s">
        <v>1246</v>
      </c>
      <c r="P343" s="77"/>
    </row>
    <row r="344" spans="1:16" x14ac:dyDescent="0.25">
      <c r="A344" s="76" t="s">
        <v>775</v>
      </c>
      <c r="B344" s="77" t="s">
        <v>776</v>
      </c>
      <c r="C344" s="77" t="s">
        <v>17</v>
      </c>
      <c r="D344" s="78" t="s">
        <v>18</v>
      </c>
      <c r="E344" s="78" t="s">
        <v>18</v>
      </c>
      <c r="F344" s="78" t="s">
        <v>19</v>
      </c>
      <c r="G344" s="78" t="s">
        <v>19</v>
      </c>
      <c r="H344" s="78"/>
      <c r="I344" s="78" t="s">
        <v>19</v>
      </c>
      <c r="J344" s="78"/>
      <c r="K344" s="78"/>
      <c r="L344" s="78"/>
      <c r="M344" s="78" t="s">
        <v>19</v>
      </c>
      <c r="N344" s="78"/>
      <c r="O344" s="77" t="s">
        <v>1247</v>
      </c>
      <c r="P344" s="77"/>
    </row>
    <row r="345" spans="1:16" x14ac:dyDescent="0.25">
      <c r="A345" s="76" t="s">
        <v>777</v>
      </c>
      <c r="B345" s="77" t="s">
        <v>778</v>
      </c>
      <c r="C345" s="77" t="s">
        <v>17</v>
      </c>
      <c r="D345" s="78" t="s">
        <v>18</v>
      </c>
      <c r="E345" s="78" t="s">
        <v>18</v>
      </c>
      <c r="F345" s="78" t="s">
        <v>19</v>
      </c>
      <c r="G345" s="78" t="s">
        <v>19</v>
      </c>
      <c r="H345" s="78"/>
      <c r="I345" s="78" t="s">
        <v>19</v>
      </c>
      <c r="J345" s="78" t="s">
        <v>19</v>
      </c>
      <c r="K345" s="78" t="s">
        <v>19</v>
      </c>
      <c r="L345" s="78" t="s">
        <v>19</v>
      </c>
      <c r="M345" s="78" t="s">
        <v>19</v>
      </c>
      <c r="N345" s="78" t="s">
        <v>19</v>
      </c>
      <c r="O345" s="77" t="s">
        <v>1247</v>
      </c>
      <c r="P345" s="77"/>
    </row>
    <row r="346" spans="1:16" x14ac:dyDescent="0.25">
      <c r="A346" s="76" t="s">
        <v>779</v>
      </c>
      <c r="B346" s="77" t="s">
        <v>1359</v>
      </c>
      <c r="C346" s="77" t="s">
        <v>17</v>
      </c>
      <c r="D346" s="78" t="s">
        <v>29</v>
      </c>
      <c r="E346" s="78" t="s">
        <v>29</v>
      </c>
      <c r="F346" s="78" t="s">
        <v>19</v>
      </c>
      <c r="G346" s="78" t="s">
        <v>19</v>
      </c>
      <c r="H346" s="78"/>
      <c r="I346" s="78" t="s">
        <v>19</v>
      </c>
      <c r="J346" s="78" t="s">
        <v>19</v>
      </c>
      <c r="K346" s="78" t="s">
        <v>19</v>
      </c>
      <c r="L346" s="78" t="s">
        <v>19</v>
      </c>
      <c r="M346" s="78" t="s">
        <v>19</v>
      </c>
      <c r="N346" s="78" t="s">
        <v>19</v>
      </c>
      <c r="O346" s="77" t="s">
        <v>1246</v>
      </c>
      <c r="P346" s="77"/>
    </row>
    <row r="347" spans="1:16" x14ac:dyDescent="0.25">
      <c r="A347" s="76" t="s">
        <v>781</v>
      </c>
      <c r="B347" s="77" t="s">
        <v>1360</v>
      </c>
      <c r="C347" s="77" t="s">
        <v>17</v>
      </c>
      <c r="D347" s="78" t="s">
        <v>53</v>
      </c>
      <c r="E347" s="78" t="s">
        <v>53</v>
      </c>
      <c r="F347" s="78" t="s">
        <v>19</v>
      </c>
      <c r="G347" s="78" t="s">
        <v>19</v>
      </c>
      <c r="H347" s="78"/>
      <c r="I347" s="78" t="s">
        <v>19</v>
      </c>
      <c r="J347" s="78"/>
      <c r="K347" s="78" t="s">
        <v>19</v>
      </c>
      <c r="L347" s="78" t="s">
        <v>19</v>
      </c>
      <c r="M347" s="78" t="s">
        <v>19</v>
      </c>
      <c r="N347" s="78" t="s">
        <v>19</v>
      </c>
      <c r="O347" s="77" t="s">
        <v>1248</v>
      </c>
      <c r="P347" s="77"/>
    </row>
    <row r="348" spans="1:16" x14ac:dyDescent="0.25">
      <c r="A348" s="76" t="s">
        <v>783</v>
      </c>
      <c r="B348" s="77" t="s">
        <v>784</v>
      </c>
      <c r="C348" s="77" t="s">
        <v>17</v>
      </c>
      <c r="D348" s="78" t="s">
        <v>18</v>
      </c>
      <c r="E348" s="78" t="s">
        <v>18</v>
      </c>
      <c r="F348" s="78" t="s">
        <v>19</v>
      </c>
      <c r="G348" s="78" t="s">
        <v>19</v>
      </c>
      <c r="H348" s="78"/>
      <c r="I348" s="78" t="s">
        <v>19</v>
      </c>
      <c r="J348" s="78"/>
      <c r="K348" s="78" t="s">
        <v>19</v>
      </c>
      <c r="L348" s="78" t="s">
        <v>19</v>
      </c>
      <c r="M348" s="78" t="s">
        <v>19</v>
      </c>
      <c r="N348" s="78" t="s">
        <v>19</v>
      </c>
      <c r="O348" s="77" t="s">
        <v>1247</v>
      </c>
      <c r="P348" s="77"/>
    </row>
    <row r="349" spans="1:16" x14ac:dyDescent="0.25">
      <c r="A349" s="76" t="s">
        <v>785</v>
      </c>
      <c r="B349" s="77" t="s">
        <v>786</v>
      </c>
      <c r="C349" s="77" t="s">
        <v>74</v>
      </c>
      <c r="D349" s="78" t="s">
        <v>29</v>
      </c>
      <c r="E349" s="78" t="s">
        <v>29</v>
      </c>
      <c r="F349" s="78" t="s">
        <v>19</v>
      </c>
      <c r="G349" s="78" t="s">
        <v>19</v>
      </c>
      <c r="H349" s="78" t="s">
        <v>19</v>
      </c>
      <c r="I349" s="78"/>
      <c r="J349" s="78"/>
      <c r="K349" s="78"/>
      <c r="L349" s="78"/>
      <c r="M349" s="78"/>
      <c r="N349" s="78"/>
      <c r="O349" s="77" t="s">
        <v>1246</v>
      </c>
      <c r="P349" s="77"/>
    </row>
    <row r="350" spans="1:16" x14ac:dyDescent="0.25">
      <c r="A350" s="76" t="s">
        <v>787</v>
      </c>
      <c r="B350" s="77" t="s">
        <v>788</v>
      </c>
      <c r="C350" s="77" t="s">
        <v>74</v>
      </c>
      <c r="D350" s="78" t="s">
        <v>29</v>
      </c>
      <c r="E350" s="78" t="s">
        <v>29</v>
      </c>
      <c r="F350" s="78"/>
      <c r="G350" s="78"/>
      <c r="H350" s="78"/>
      <c r="I350" s="78" t="s">
        <v>19</v>
      </c>
      <c r="J350" s="78"/>
      <c r="K350" s="78"/>
      <c r="L350" s="78"/>
      <c r="M350" s="78"/>
      <c r="N350" s="78"/>
      <c r="O350" s="77" t="s">
        <v>1246</v>
      </c>
      <c r="P350" s="77"/>
    </row>
    <row r="351" spans="1:16" x14ac:dyDescent="0.25">
      <c r="A351" s="76" t="s">
        <v>789</v>
      </c>
      <c r="B351" s="77" t="s">
        <v>790</v>
      </c>
      <c r="C351" s="77" t="s">
        <v>25</v>
      </c>
      <c r="D351" s="78" t="s">
        <v>29</v>
      </c>
      <c r="E351" s="78" t="s">
        <v>29</v>
      </c>
      <c r="F351" s="78" t="s">
        <v>19</v>
      </c>
      <c r="G351" s="78" t="s">
        <v>19</v>
      </c>
      <c r="H351" s="78"/>
      <c r="I351" s="78"/>
      <c r="J351" s="78"/>
      <c r="K351" s="78"/>
      <c r="L351" s="78"/>
      <c r="M351" s="78"/>
      <c r="N351" s="78"/>
      <c r="O351" s="77" t="s">
        <v>1246</v>
      </c>
      <c r="P351" s="77"/>
    </row>
    <row r="352" spans="1:16" x14ac:dyDescent="0.25">
      <c r="A352" s="76" t="s">
        <v>791</v>
      </c>
      <c r="B352" s="77" t="s">
        <v>792</v>
      </c>
      <c r="C352" s="77" t="s">
        <v>17</v>
      </c>
      <c r="D352" s="78" t="s">
        <v>18</v>
      </c>
      <c r="E352" s="78" t="s">
        <v>50</v>
      </c>
      <c r="F352" s="78"/>
      <c r="G352" s="78" t="s">
        <v>19</v>
      </c>
      <c r="H352" s="78"/>
      <c r="I352" s="78" t="s">
        <v>19</v>
      </c>
      <c r="J352" s="78"/>
      <c r="K352" s="78" t="s">
        <v>19</v>
      </c>
      <c r="L352" s="78" t="s">
        <v>19</v>
      </c>
      <c r="M352" s="78" t="s">
        <v>19</v>
      </c>
      <c r="N352" s="78" t="s">
        <v>19</v>
      </c>
      <c r="O352" s="77" t="s">
        <v>1247</v>
      </c>
      <c r="P352" s="77"/>
    </row>
    <row r="353" spans="1:16" x14ac:dyDescent="0.25">
      <c r="A353" s="76" t="s">
        <v>793</v>
      </c>
      <c r="B353" s="77" t="s">
        <v>794</v>
      </c>
      <c r="C353" s="77" t="s">
        <v>17</v>
      </c>
      <c r="D353" s="78" t="s">
        <v>18</v>
      </c>
      <c r="E353" s="78" t="s">
        <v>67</v>
      </c>
      <c r="F353" s="78" t="s">
        <v>19</v>
      </c>
      <c r="G353" s="78"/>
      <c r="H353" s="78"/>
      <c r="I353" s="78" t="s">
        <v>19</v>
      </c>
      <c r="J353" s="78"/>
      <c r="K353" s="78" t="s">
        <v>19</v>
      </c>
      <c r="L353" s="78" t="s">
        <v>19</v>
      </c>
      <c r="M353" s="78" t="s">
        <v>19</v>
      </c>
      <c r="N353" s="78" t="s">
        <v>19</v>
      </c>
      <c r="O353" s="77" t="s">
        <v>1247</v>
      </c>
      <c r="P353" s="77"/>
    </row>
    <row r="354" spans="1:16" x14ac:dyDescent="0.25">
      <c r="A354" s="76" t="s">
        <v>795</v>
      </c>
      <c r="B354" s="77" t="s">
        <v>796</v>
      </c>
      <c r="C354" s="77" t="s">
        <v>25</v>
      </c>
      <c r="D354" s="78" t="s">
        <v>29</v>
      </c>
      <c r="E354" s="78" t="s">
        <v>29</v>
      </c>
      <c r="F354" s="78" t="s">
        <v>19</v>
      </c>
      <c r="G354" s="78" t="s">
        <v>19</v>
      </c>
      <c r="H354" s="78" t="s">
        <v>19</v>
      </c>
      <c r="I354" s="78"/>
      <c r="J354" s="78"/>
      <c r="K354" s="78"/>
      <c r="L354" s="78"/>
      <c r="M354" s="78"/>
      <c r="N354" s="78"/>
      <c r="O354" s="77" t="s">
        <v>1246</v>
      </c>
      <c r="P354" s="77"/>
    </row>
    <row r="355" spans="1:16" x14ac:dyDescent="0.25">
      <c r="A355" s="76" t="s">
        <v>797</v>
      </c>
      <c r="B355" s="77" t="s">
        <v>798</v>
      </c>
      <c r="C355" s="77" t="s">
        <v>25</v>
      </c>
      <c r="D355" s="78" t="s">
        <v>39</v>
      </c>
      <c r="E355" s="78" t="s">
        <v>39</v>
      </c>
      <c r="F355" s="78" t="s">
        <v>19</v>
      </c>
      <c r="G355" s="78" t="s">
        <v>19</v>
      </c>
      <c r="H355" s="78"/>
      <c r="I355" s="78"/>
      <c r="J355" s="78"/>
      <c r="K355" s="78"/>
      <c r="L355" s="78"/>
      <c r="M355" s="78"/>
      <c r="N355" s="78"/>
      <c r="O355" s="77" t="s">
        <v>1263</v>
      </c>
      <c r="P355" s="77"/>
    </row>
    <row r="356" spans="1:16" x14ac:dyDescent="0.25">
      <c r="A356" s="76" t="s">
        <v>1332</v>
      </c>
      <c r="B356" s="77" t="s">
        <v>801</v>
      </c>
      <c r="C356" s="77" t="s">
        <v>17</v>
      </c>
      <c r="D356" s="78" t="s">
        <v>29</v>
      </c>
      <c r="E356" s="78"/>
      <c r="F356" s="78"/>
      <c r="G356" s="78"/>
      <c r="H356" s="78"/>
      <c r="I356" s="78" t="s">
        <v>19</v>
      </c>
      <c r="J356" s="78"/>
      <c r="K356" s="78"/>
      <c r="L356" s="78"/>
      <c r="M356" s="78"/>
      <c r="N356" s="78"/>
      <c r="O356" s="77" t="s">
        <v>1246</v>
      </c>
      <c r="P356" s="77" t="s">
        <v>1333</v>
      </c>
    </row>
    <row r="357" spans="1:16" x14ac:dyDescent="0.25">
      <c r="A357" s="76" t="s">
        <v>799</v>
      </c>
      <c r="B357" s="77" t="s">
        <v>800</v>
      </c>
      <c r="C357" s="77" t="s">
        <v>17</v>
      </c>
      <c r="D357" s="78" t="s">
        <v>30</v>
      </c>
      <c r="E357" s="78" t="s">
        <v>30</v>
      </c>
      <c r="F357" s="78" t="s">
        <v>19</v>
      </c>
      <c r="G357" s="78"/>
      <c r="H357" s="78"/>
      <c r="I357" s="78"/>
      <c r="J357" s="78"/>
      <c r="K357" s="78"/>
      <c r="L357" s="78"/>
      <c r="M357" s="78"/>
      <c r="N357" s="78"/>
      <c r="O357" s="77" t="s">
        <v>1250</v>
      </c>
      <c r="P357" s="77"/>
    </row>
    <row r="358" spans="1:16" x14ac:dyDescent="0.25">
      <c r="A358" s="76" t="s">
        <v>802</v>
      </c>
      <c r="B358" s="77" t="s">
        <v>803</v>
      </c>
      <c r="C358" s="77" t="s">
        <v>17</v>
      </c>
      <c r="D358" s="78" t="s">
        <v>29</v>
      </c>
      <c r="E358" s="78" t="s">
        <v>29</v>
      </c>
      <c r="F358" s="78"/>
      <c r="G358" s="78" t="s">
        <v>19</v>
      </c>
      <c r="H358" s="78"/>
      <c r="I358" s="78"/>
      <c r="J358" s="78"/>
      <c r="K358" s="78"/>
      <c r="L358" s="78"/>
      <c r="M358" s="78"/>
      <c r="N358" s="78"/>
      <c r="O358" s="77" t="s">
        <v>1246</v>
      </c>
      <c r="P358" s="77"/>
    </row>
    <row r="359" spans="1:16" x14ac:dyDescent="0.25">
      <c r="A359" s="76" t="s">
        <v>804</v>
      </c>
      <c r="B359" s="77" t="s">
        <v>805</v>
      </c>
      <c r="C359" s="77" t="s">
        <v>17</v>
      </c>
      <c r="D359" s="78" t="s">
        <v>29</v>
      </c>
      <c r="E359" s="78" t="s">
        <v>29</v>
      </c>
      <c r="F359" s="78"/>
      <c r="G359" s="78"/>
      <c r="H359" s="78"/>
      <c r="I359" s="78" t="s">
        <v>19</v>
      </c>
      <c r="J359" s="78"/>
      <c r="K359" s="78"/>
      <c r="L359" s="78"/>
      <c r="M359" s="78"/>
      <c r="N359" s="78"/>
      <c r="O359" s="77" t="s">
        <v>1246</v>
      </c>
      <c r="P359" s="77"/>
    </row>
    <row r="360" spans="1:16" x14ac:dyDescent="0.25">
      <c r="A360" s="76" t="s">
        <v>806</v>
      </c>
      <c r="B360" s="77" t="s">
        <v>807</v>
      </c>
      <c r="C360" s="77" t="s">
        <v>99</v>
      </c>
      <c r="D360" s="78" t="s">
        <v>53</v>
      </c>
      <c r="E360" s="78"/>
      <c r="F360" s="78"/>
      <c r="G360" s="78"/>
      <c r="H360" s="78"/>
      <c r="I360" s="78"/>
      <c r="J360" s="78"/>
      <c r="K360" s="78" t="s">
        <v>19</v>
      </c>
      <c r="L360" s="78"/>
      <c r="M360" s="78"/>
      <c r="N360" s="78"/>
      <c r="O360" s="77" t="s">
        <v>1248</v>
      </c>
      <c r="P360" s="77"/>
    </row>
    <row r="361" spans="1:16" x14ac:dyDescent="0.25">
      <c r="A361" s="76" t="s">
        <v>1383</v>
      </c>
      <c r="B361" s="77" t="s">
        <v>1384</v>
      </c>
      <c r="C361" s="77" t="s">
        <v>99</v>
      </c>
      <c r="D361" s="78" t="s">
        <v>210</v>
      </c>
      <c r="E361" s="78"/>
      <c r="F361" s="78"/>
      <c r="G361" s="78"/>
      <c r="H361" s="78"/>
      <c r="I361" s="78"/>
      <c r="J361" s="78"/>
      <c r="K361" s="78"/>
      <c r="L361" s="78" t="s">
        <v>19</v>
      </c>
      <c r="M361" s="78"/>
      <c r="N361" s="78"/>
      <c r="O361" s="77" t="s">
        <v>113</v>
      </c>
      <c r="P361" s="77" t="s">
        <v>1385</v>
      </c>
    </row>
    <row r="362" spans="1:16" s="79" customFormat="1" x14ac:dyDescent="0.25">
      <c r="A362" s="76" t="s">
        <v>114</v>
      </c>
      <c r="B362" s="77" t="s">
        <v>115</v>
      </c>
      <c r="C362" s="77" t="s">
        <v>25</v>
      </c>
      <c r="D362" s="78" t="s">
        <v>116</v>
      </c>
      <c r="E362" s="78" t="s">
        <v>18</v>
      </c>
      <c r="F362" s="78" t="s">
        <v>19</v>
      </c>
      <c r="G362" s="78" t="s">
        <v>19</v>
      </c>
      <c r="H362" s="78"/>
      <c r="I362" s="78" t="s">
        <v>19</v>
      </c>
      <c r="J362" s="78"/>
      <c r="K362" s="78" t="s">
        <v>19</v>
      </c>
      <c r="L362" s="78" t="s">
        <v>19</v>
      </c>
      <c r="M362" s="78" t="s">
        <v>19</v>
      </c>
      <c r="N362" s="78" t="s">
        <v>19</v>
      </c>
      <c r="O362" s="77" t="s">
        <v>1280</v>
      </c>
      <c r="P362" s="77" t="s">
        <v>1239</v>
      </c>
    </row>
    <row r="363" spans="1:16" s="79" customFormat="1" x14ac:dyDescent="0.25">
      <c r="A363" s="76" t="s">
        <v>808</v>
      </c>
      <c r="B363" s="77" t="s">
        <v>809</v>
      </c>
      <c r="C363" s="77" t="s">
        <v>22</v>
      </c>
      <c r="D363" s="78" t="s">
        <v>210</v>
      </c>
      <c r="E363" s="78"/>
      <c r="F363" s="78" t="s">
        <v>19</v>
      </c>
      <c r="G363" s="78"/>
      <c r="H363" s="78"/>
      <c r="I363" s="78"/>
      <c r="J363" s="78"/>
      <c r="K363" s="78"/>
      <c r="L363" s="78"/>
      <c r="M363" s="78"/>
      <c r="N363" s="78"/>
      <c r="O363" s="77" t="s">
        <v>113</v>
      </c>
      <c r="P363" s="77"/>
    </row>
    <row r="364" spans="1:16" x14ac:dyDescent="0.25">
      <c r="A364" s="76" t="s">
        <v>810</v>
      </c>
      <c r="B364" s="77" t="s">
        <v>811</v>
      </c>
      <c r="C364" s="77" t="s">
        <v>25</v>
      </c>
      <c r="D364" s="78" t="s">
        <v>30</v>
      </c>
      <c r="E364" s="78" t="s">
        <v>30</v>
      </c>
      <c r="F364" s="78" t="s">
        <v>19</v>
      </c>
      <c r="G364" s="78"/>
      <c r="H364" s="78"/>
      <c r="I364" s="78"/>
      <c r="J364" s="78"/>
      <c r="K364" s="78"/>
      <c r="L364" s="78"/>
      <c r="M364" s="78"/>
      <c r="N364" s="78"/>
      <c r="O364" s="77" t="s">
        <v>1250</v>
      </c>
      <c r="P364" s="77"/>
    </row>
    <row r="365" spans="1:16" x14ac:dyDescent="0.25">
      <c r="A365" s="76" t="s">
        <v>812</v>
      </c>
      <c r="B365" s="77" t="s">
        <v>813</v>
      </c>
      <c r="C365" s="77" t="s">
        <v>25</v>
      </c>
      <c r="D365" s="78" t="s">
        <v>233</v>
      </c>
      <c r="E365" s="78"/>
      <c r="F365" s="78" t="s">
        <v>19</v>
      </c>
      <c r="G365" s="78"/>
      <c r="H365" s="78"/>
      <c r="I365" s="78"/>
      <c r="J365" s="78"/>
      <c r="K365" s="78"/>
      <c r="L365" s="78"/>
      <c r="M365" s="78"/>
      <c r="N365" s="78"/>
      <c r="O365" s="77" t="s">
        <v>113</v>
      </c>
      <c r="P365" s="77"/>
    </row>
    <row r="366" spans="1:16" x14ac:dyDescent="0.25">
      <c r="A366" s="76" t="s">
        <v>814</v>
      </c>
      <c r="B366" s="77" t="s">
        <v>815</v>
      </c>
      <c r="C366" s="77" t="s">
        <v>22</v>
      </c>
      <c r="D366" s="78" t="s">
        <v>29</v>
      </c>
      <c r="E366" s="78"/>
      <c r="F366" s="78"/>
      <c r="G366" s="78" t="s">
        <v>19</v>
      </c>
      <c r="H366" s="78"/>
      <c r="I366" s="78"/>
      <c r="J366" s="78"/>
      <c r="K366" s="78"/>
      <c r="L366" s="78"/>
      <c r="M366" s="78"/>
      <c r="N366" s="78"/>
      <c r="O366" s="77" t="s">
        <v>1246</v>
      </c>
      <c r="P366" s="77"/>
    </row>
    <row r="367" spans="1:16" x14ac:dyDescent="0.25">
      <c r="A367" s="76" t="s">
        <v>816</v>
      </c>
      <c r="B367" s="77" t="s">
        <v>817</v>
      </c>
      <c r="C367" s="77" t="s">
        <v>22</v>
      </c>
      <c r="D367" s="78" t="s">
        <v>29</v>
      </c>
      <c r="E367" s="78" t="s">
        <v>29</v>
      </c>
      <c r="F367" s="78"/>
      <c r="G367" s="78" t="s">
        <v>19</v>
      </c>
      <c r="H367" s="78"/>
      <c r="I367" s="78"/>
      <c r="J367" s="78"/>
      <c r="K367" s="78"/>
      <c r="L367" s="78"/>
      <c r="M367" s="78"/>
      <c r="N367" s="78"/>
      <c r="O367" s="77" t="s">
        <v>1246</v>
      </c>
      <c r="P367" s="77"/>
    </row>
    <row r="368" spans="1:16" x14ac:dyDescent="0.25">
      <c r="A368" s="76" t="s">
        <v>117</v>
      </c>
      <c r="B368" s="77" t="s">
        <v>118</v>
      </c>
      <c r="C368" s="77" t="s">
        <v>22</v>
      </c>
      <c r="D368" s="78" t="s">
        <v>18</v>
      </c>
      <c r="E368" s="78" t="s">
        <v>18</v>
      </c>
      <c r="F368" s="78" t="s">
        <v>19</v>
      </c>
      <c r="G368" s="78" t="s">
        <v>19</v>
      </c>
      <c r="H368" s="78"/>
      <c r="I368" s="78" t="s">
        <v>19</v>
      </c>
      <c r="J368" s="78"/>
      <c r="K368" s="78"/>
      <c r="L368" s="78" t="s">
        <v>19</v>
      </c>
      <c r="M368" s="78"/>
      <c r="N368" s="78"/>
      <c r="O368" s="77" t="s">
        <v>1262</v>
      </c>
      <c r="P368" s="77" t="s">
        <v>1230</v>
      </c>
    </row>
    <row r="369" spans="1:16" x14ac:dyDescent="0.25">
      <c r="A369" s="76" t="s">
        <v>119</v>
      </c>
      <c r="B369" s="77" t="s">
        <v>120</v>
      </c>
      <c r="C369" s="77" t="s">
        <v>22</v>
      </c>
      <c r="D369" s="78" t="s">
        <v>18</v>
      </c>
      <c r="E369" s="78" t="s">
        <v>18</v>
      </c>
      <c r="F369" s="78"/>
      <c r="G369" s="78" t="s">
        <v>19</v>
      </c>
      <c r="H369" s="78"/>
      <c r="I369" s="78" t="s">
        <v>19</v>
      </c>
      <c r="J369" s="78"/>
      <c r="K369" s="78"/>
      <c r="L369" s="78"/>
      <c r="M369" s="78"/>
      <c r="N369" s="78"/>
      <c r="O369" s="77" t="s">
        <v>1262</v>
      </c>
      <c r="P369" s="77" t="s">
        <v>1230</v>
      </c>
    </row>
    <row r="370" spans="1:16" x14ac:dyDescent="0.25">
      <c r="A370" s="76" t="s">
        <v>1281</v>
      </c>
      <c r="B370" s="77" t="s">
        <v>121</v>
      </c>
      <c r="C370" s="77" t="s">
        <v>22</v>
      </c>
      <c r="D370" s="78" t="s">
        <v>18</v>
      </c>
      <c r="E370" s="78" t="s">
        <v>18</v>
      </c>
      <c r="F370" s="78" t="s">
        <v>19</v>
      </c>
      <c r="G370" s="78" t="s">
        <v>19</v>
      </c>
      <c r="H370" s="78"/>
      <c r="I370" s="78"/>
      <c r="J370" s="78"/>
      <c r="K370" s="78"/>
      <c r="L370" s="78"/>
      <c r="M370" s="78"/>
      <c r="N370" s="78"/>
      <c r="O370" s="77" t="s">
        <v>1262</v>
      </c>
      <c r="P370" s="77" t="s">
        <v>1230</v>
      </c>
    </row>
    <row r="371" spans="1:16" x14ac:dyDescent="0.25">
      <c r="A371" s="76" t="s">
        <v>122</v>
      </c>
      <c r="B371" s="77" t="s">
        <v>123</v>
      </c>
      <c r="C371" s="77" t="s">
        <v>22</v>
      </c>
      <c r="D371" s="78" t="s">
        <v>18</v>
      </c>
      <c r="E371" s="78" t="s">
        <v>18</v>
      </c>
      <c r="F371" s="78"/>
      <c r="G371" s="78" t="s">
        <v>19</v>
      </c>
      <c r="H371" s="78"/>
      <c r="I371" s="78"/>
      <c r="J371" s="78"/>
      <c r="K371" s="78"/>
      <c r="L371" s="78"/>
      <c r="M371" s="78"/>
      <c r="N371" s="78"/>
      <c r="O371" s="77" t="s">
        <v>1262</v>
      </c>
      <c r="P371" s="77" t="s">
        <v>1230</v>
      </c>
    </row>
    <row r="372" spans="1:16" x14ac:dyDescent="0.25">
      <c r="A372" s="76" t="s">
        <v>818</v>
      </c>
      <c r="B372" s="77" t="s">
        <v>819</v>
      </c>
      <c r="C372" s="77" t="s">
        <v>74</v>
      </c>
      <c r="D372" s="78" t="s">
        <v>26</v>
      </c>
      <c r="E372" s="78"/>
      <c r="F372" s="78" t="s">
        <v>19</v>
      </c>
      <c r="G372" s="78"/>
      <c r="H372" s="78"/>
      <c r="I372" s="78"/>
      <c r="J372" s="78"/>
      <c r="K372" s="78"/>
      <c r="L372" s="78"/>
      <c r="M372" s="78"/>
      <c r="N372" s="78"/>
      <c r="O372" s="77" t="s">
        <v>1258</v>
      </c>
      <c r="P372" s="77"/>
    </row>
    <row r="373" spans="1:16" x14ac:dyDescent="0.25">
      <c r="A373" s="76" t="s">
        <v>820</v>
      </c>
      <c r="B373" s="77" t="s">
        <v>821</v>
      </c>
      <c r="C373" s="77" t="s">
        <v>17</v>
      </c>
      <c r="D373" s="78" t="s">
        <v>18</v>
      </c>
      <c r="E373" s="78" t="s">
        <v>18</v>
      </c>
      <c r="F373" s="78" t="s">
        <v>19</v>
      </c>
      <c r="G373" s="78" t="s">
        <v>19</v>
      </c>
      <c r="H373" s="78"/>
      <c r="I373" s="78"/>
      <c r="J373" s="78"/>
      <c r="K373" s="78"/>
      <c r="L373" s="78"/>
      <c r="M373" s="78"/>
      <c r="N373" s="78" t="s">
        <v>19</v>
      </c>
      <c r="O373" s="77" t="s">
        <v>1247</v>
      </c>
      <c r="P373" s="77"/>
    </row>
    <row r="374" spans="1:16" x14ac:dyDescent="0.25">
      <c r="A374" s="76" t="s">
        <v>822</v>
      </c>
      <c r="B374" s="77" t="s">
        <v>823</v>
      </c>
      <c r="C374" s="77" t="s">
        <v>17</v>
      </c>
      <c r="D374" s="78" t="s">
        <v>18</v>
      </c>
      <c r="E374" s="78" t="s">
        <v>18</v>
      </c>
      <c r="F374" s="78" t="s">
        <v>19</v>
      </c>
      <c r="G374" s="78" t="s">
        <v>19</v>
      </c>
      <c r="H374" s="78"/>
      <c r="I374" s="78"/>
      <c r="J374" s="78"/>
      <c r="K374" s="78"/>
      <c r="L374" s="78"/>
      <c r="M374" s="78"/>
      <c r="N374" s="78"/>
      <c r="O374" s="77" t="s">
        <v>1247</v>
      </c>
      <c r="P374" s="77"/>
    </row>
    <row r="375" spans="1:16" x14ac:dyDescent="0.25">
      <c r="A375" s="76" t="s">
        <v>824</v>
      </c>
      <c r="B375" s="77" t="s">
        <v>825</v>
      </c>
      <c r="C375" s="77" t="s">
        <v>99</v>
      </c>
      <c r="D375" s="78" t="s">
        <v>53</v>
      </c>
      <c r="E375" s="78"/>
      <c r="F375" s="78" t="s">
        <v>19</v>
      </c>
      <c r="G375" s="78"/>
      <c r="H375" s="78"/>
      <c r="I375" s="78"/>
      <c r="J375" s="78"/>
      <c r="K375" s="78"/>
      <c r="L375" s="78"/>
      <c r="M375" s="78"/>
      <c r="N375" s="78"/>
      <c r="O375" s="77" t="s">
        <v>1248</v>
      </c>
      <c r="P375" s="77"/>
    </row>
    <row r="376" spans="1:16" x14ac:dyDescent="0.25">
      <c r="A376" s="76" t="s">
        <v>826</v>
      </c>
      <c r="B376" s="77" t="s">
        <v>827</v>
      </c>
      <c r="C376" s="77" t="s">
        <v>25</v>
      </c>
      <c r="D376" s="78" t="s">
        <v>30</v>
      </c>
      <c r="E376" s="78" t="s">
        <v>30</v>
      </c>
      <c r="F376" s="78"/>
      <c r="G376" s="78"/>
      <c r="H376" s="78"/>
      <c r="I376" s="78"/>
      <c r="J376" s="78" t="s">
        <v>19</v>
      </c>
      <c r="K376" s="78" t="s">
        <v>19</v>
      </c>
      <c r="L376" s="78" t="s">
        <v>19</v>
      </c>
      <c r="M376" s="78" t="s">
        <v>19</v>
      </c>
      <c r="N376" s="78" t="s">
        <v>19</v>
      </c>
      <c r="O376" s="77" t="s">
        <v>1250</v>
      </c>
      <c r="P376" s="77"/>
    </row>
    <row r="377" spans="1:16" x14ac:dyDescent="0.25">
      <c r="A377" s="76" t="s">
        <v>828</v>
      </c>
      <c r="B377" s="77" t="s">
        <v>829</v>
      </c>
      <c r="C377" s="77" t="s">
        <v>22</v>
      </c>
      <c r="D377" s="78" t="s">
        <v>29</v>
      </c>
      <c r="E377" s="78" t="s">
        <v>29</v>
      </c>
      <c r="F377" s="78"/>
      <c r="G377" s="78"/>
      <c r="H377" s="78"/>
      <c r="I377" s="78"/>
      <c r="J377" s="78"/>
      <c r="K377" s="78" t="s">
        <v>19</v>
      </c>
      <c r="L377" s="78" t="s">
        <v>19</v>
      </c>
      <c r="M377" s="78" t="s">
        <v>19</v>
      </c>
      <c r="N377" s="78" t="s">
        <v>19</v>
      </c>
      <c r="O377" s="77" t="s">
        <v>1246</v>
      </c>
      <c r="P377" s="77"/>
    </row>
    <row r="378" spans="1:16" x14ac:dyDescent="0.25">
      <c r="A378" s="76" t="s">
        <v>830</v>
      </c>
      <c r="B378" s="77" t="s">
        <v>831</v>
      </c>
      <c r="C378" s="77" t="s">
        <v>22</v>
      </c>
      <c r="D378" s="78" t="s">
        <v>30</v>
      </c>
      <c r="E378" s="78" t="s">
        <v>30</v>
      </c>
      <c r="F378" s="78"/>
      <c r="G378" s="78"/>
      <c r="H378" s="78"/>
      <c r="I378" s="78"/>
      <c r="J378" s="78"/>
      <c r="K378" s="78"/>
      <c r="L378" s="78"/>
      <c r="M378" s="78"/>
      <c r="N378" s="78" t="s">
        <v>19</v>
      </c>
      <c r="O378" s="77" t="s">
        <v>1250</v>
      </c>
      <c r="P378" s="77"/>
    </row>
    <row r="379" spans="1:16" x14ac:dyDescent="0.25">
      <c r="A379" s="76" t="s">
        <v>832</v>
      </c>
      <c r="B379" s="77" t="s">
        <v>825</v>
      </c>
      <c r="C379" s="77" t="s">
        <v>99</v>
      </c>
      <c r="D379" s="78" t="s">
        <v>29</v>
      </c>
      <c r="E379" s="78"/>
      <c r="F379" s="78" t="s">
        <v>19</v>
      </c>
      <c r="G379" s="78"/>
      <c r="H379" s="78"/>
      <c r="I379" s="78"/>
      <c r="J379" s="78"/>
      <c r="K379" s="78"/>
      <c r="L379" s="78"/>
      <c r="M379" s="78"/>
      <c r="N379" s="78"/>
      <c r="O379" s="77" t="s">
        <v>1246</v>
      </c>
      <c r="P379" s="77"/>
    </row>
    <row r="380" spans="1:16" x14ac:dyDescent="0.25">
      <c r="A380" s="76" t="s">
        <v>833</v>
      </c>
      <c r="B380" s="77" t="s">
        <v>834</v>
      </c>
      <c r="C380" s="77" t="s">
        <v>74</v>
      </c>
      <c r="D380" s="78" t="s">
        <v>29</v>
      </c>
      <c r="E380" s="78" t="s">
        <v>67</v>
      </c>
      <c r="F380" s="78" t="s">
        <v>19</v>
      </c>
      <c r="G380" s="78" t="s">
        <v>19</v>
      </c>
      <c r="H380" s="78"/>
      <c r="I380" s="78" t="s">
        <v>19</v>
      </c>
      <c r="J380" s="78"/>
      <c r="K380" s="78"/>
      <c r="L380" s="78" t="s">
        <v>19</v>
      </c>
      <c r="M380" s="78" t="s">
        <v>19</v>
      </c>
      <c r="N380" s="78"/>
      <c r="O380" s="77" t="s">
        <v>1246</v>
      </c>
      <c r="P380" s="77"/>
    </row>
    <row r="381" spans="1:16" x14ac:dyDescent="0.25">
      <c r="A381" s="76" t="s">
        <v>837</v>
      </c>
      <c r="B381" s="77" t="s">
        <v>838</v>
      </c>
      <c r="C381" s="77" t="s">
        <v>99</v>
      </c>
      <c r="D381" s="78" t="s">
        <v>29</v>
      </c>
      <c r="E381" s="78"/>
      <c r="F381" s="78"/>
      <c r="G381" s="78" t="s">
        <v>19</v>
      </c>
      <c r="H381" s="78"/>
      <c r="I381" s="78"/>
      <c r="J381" s="78"/>
      <c r="K381" s="78"/>
      <c r="L381" s="78"/>
      <c r="M381" s="78"/>
      <c r="N381" s="78"/>
      <c r="O381" s="77" t="s">
        <v>1246</v>
      </c>
      <c r="P381" s="77"/>
    </row>
    <row r="382" spans="1:16" x14ac:dyDescent="0.25">
      <c r="A382" s="76" t="s">
        <v>839</v>
      </c>
      <c r="B382" s="77" t="s">
        <v>838</v>
      </c>
      <c r="C382" s="77" t="s">
        <v>99</v>
      </c>
      <c r="D382" s="78" t="s">
        <v>29</v>
      </c>
      <c r="E382" s="78"/>
      <c r="F382" s="78"/>
      <c r="G382" s="78" t="s">
        <v>19</v>
      </c>
      <c r="H382" s="78"/>
      <c r="I382" s="78"/>
      <c r="J382" s="78"/>
      <c r="K382" s="78"/>
      <c r="L382" s="78"/>
      <c r="M382" s="78"/>
      <c r="N382" s="78"/>
      <c r="O382" s="77" t="s">
        <v>1246</v>
      </c>
      <c r="P382" s="77"/>
    </row>
    <row r="383" spans="1:16" x14ac:dyDescent="0.25">
      <c r="A383" s="76" t="s">
        <v>840</v>
      </c>
      <c r="B383" s="77" t="s">
        <v>838</v>
      </c>
      <c r="C383" s="77" t="s">
        <v>99</v>
      </c>
      <c r="D383" s="78" t="s">
        <v>29</v>
      </c>
      <c r="E383" s="78"/>
      <c r="F383" s="78"/>
      <c r="G383" s="78" t="s">
        <v>19</v>
      </c>
      <c r="H383" s="78"/>
      <c r="I383" s="78"/>
      <c r="J383" s="78"/>
      <c r="K383" s="78"/>
      <c r="L383" s="78"/>
      <c r="M383" s="78"/>
      <c r="N383" s="78"/>
      <c r="O383" s="77" t="s">
        <v>1246</v>
      </c>
      <c r="P383" s="77"/>
    </row>
    <row r="384" spans="1:16" x14ac:dyDescent="0.25">
      <c r="A384" s="76" t="s">
        <v>841</v>
      </c>
      <c r="B384" s="77" t="s">
        <v>838</v>
      </c>
      <c r="C384" s="77" t="s">
        <v>99</v>
      </c>
      <c r="D384" s="78" t="s">
        <v>29</v>
      </c>
      <c r="E384" s="78"/>
      <c r="F384" s="78"/>
      <c r="G384" s="78" t="s">
        <v>19</v>
      </c>
      <c r="H384" s="78"/>
      <c r="I384" s="78"/>
      <c r="J384" s="78"/>
      <c r="K384" s="78"/>
      <c r="L384" s="78"/>
      <c r="M384" s="78"/>
      <c r="N384" s="78"/>
      <c r="O384" s="77" t="s">
        <v>1246</v>
      </c>
      <c r="P384" s="77"/>
    </row>
    <row r="385" spans="1:16" x14ac:dyDescent="0.25">
      <c r="A385" s="76" t="s">
        <v>842</v>
      </c>
      <c r="B385" s="77" t="s">
        <v>838</v>
      </c>
      <c r="C385" s="77" t="s">
        <v>99</v>
      </c>
      <c r="D385" s="78" t="s">
        <v>29</v>
      </c>
      <c r="E385" s="78"/>
      <c r="F385" s="78"/>
      <c r="G385" s="78" t="s">
        <v>19</v>
      </c>
      <c r="H385" s="78"/>
      <c r="I385" s="78"/>
      <c r="J385" s="78"/>
      <c r="K385" s="78"/>
      <c r="L385" s="78"/>
      <c r="M385" s="78"/>
      <c r="N385" s="78"/>
      <c r="O385" s="77" t="s">
        <v>1246</v>
      </c>
      <c r="P385" s="77"/>
    </row>
    <row r="386" spans="1:16" x14ac:dyDescent="0.25">
      <c r="A386" s="76" t="s">
        <v>843</v>
      </c>
      <c r="B386" s="77" t="s">
        <v>838</v>
      </c>
      <c r="C386" s="77" t="s">
        <v>99</v>
      </c>
      <c r="D386" s="78" t="s">
        <v>29</v>
      </c>
      <c r="E386" s="78"/>
      <c r="F386" s="78"/>
      <c r="G386" s="78" t="s">
        <v>19</v>
      </c>
      <c r="H386" s="78"/>
      <c r="I386" s="78"/>
      <c r="J386" s="78"/>
      <c r="K386" s="78"/>
      <c r="L386" s="78"/>
      <c r="M386" s="78"/>
      <c r="N386" s="78"/>
      <c r="O386" s="77" t="s">
        <v>1246</v>
      </c>
      <c r="P386" s="77"/>
    </row>
    <row r="387" spans="1:16" x14ac:dyDescent="0.25">
      <c r="A387" s="76" t="s">
        <v>844</v>
      </c>
      <c r="B387" s="77" t="s">
        <v>838</v>
      </c>
      <c r="C387" s="77" t="s">
        <v>99</v>
      </c>
      <c r="D387" s="78" t="s">
        <v>29</v>
      </c>
      <c r="E387" s="78"/>
      <c r="F387" s="78"/>
      <c r="G387" s="78" t="s">
        <v>19</v>
      </c>
      <c r="H387" s="78"/>
      <c r="I387" s="78"/>
      <c r="J387" s="78"/>
      <c r="K387" s="78"/>
      <c r="L387" s="78"/>
      <c r="M387" s="78"/>
      <c r="N387" s="78"/>
      <c r="O387" s="77" t="s">
        <v>1246</v>
      </c>
      <c r="P387" s="77"/>
    </row>
    <row r="388" spans="1:16" s="79" customFormat="1" x14ac:dyDescent="0.25">
      <c r="A388" s="76" t="s">
        <v>845</v>
      </c>
      <c r="B388" s="77" t="s">
        <v>846</v>
      </c>
      <c r="C388" s="77" t="s">
        <v>74</v>
      </c>
      <c r="D388" s="78" t="s">
        <v>207</v>
      </c>
      <c r="E388" s="78"/>
      <c r="F388" s="78"/>
      <c r="G388" s="78"/>
      <c r="H388" s="78"/>
      <c r="I388" s="78" t="s">
        <v>19</v>
      </c>
      <c r="J388" s="78"/>
      <c r="K388" s="78"/>
      <c r="L388" s="78" t="s">
        <v>19</v>
      </c>
      <c r="M388" s="78"/>
      <c r="N388" s="78"/>
      <c r="O388" s="77" t="s">
        <v>113</v>
      </c>
      <c r="P388" s="77"/>
    </row>
    <row r="389" spans="1:16" x14ac:dyDescent="0.25">
      <c r="A389" s="76" t="s">
        <v>847</v>
      </c>
      <c r="B389" s="77" t="s">
        <v>719</v>
      </c>
      <c r="C389" s="77" t="s">
        <v>99</v>
      </c>
      <c r="D389" s="78" t="s">
        <v>30</v>
      </c>
      <c r="E389" s="78" t="s">
        <v>53</v>
      </c>
      <c r="F389" s="78"/>
      <c r="G389" s="78"/>
      <c r="H389" s="78"/>
      <c r="I389" s="78" t="s">
        <v>19</v>
      </c>
      <c r="J389" s="78"/>
      <c r="K389" s="78"/>
      <c r="L389" s="78" t="s">
        <v>19</v>
      </c>
      <c r="M389" s="78"/>
      <c r="N389" s="78"/>
      <c r="O389" s="77" t="s">
        <v>1250</v>
      </c>
      <c r="P389" s="77"/>
    </row>
    <row r="390" spans="1:16" x14ac:dyDescent="0.25">
      <c r="A390" s="76" t="s">
        <v>124</v>
      </c>
      <c r="B390" s="77" t="s">
        <v>125</v>
      </c>
      <c r="C390" s="77" t="s">
        <v>25</v>
      </c>
      <c r="D390" s="78" t="s">
        <v>30</v>
      </c>
      <c r="E390" s="78" t="s">
        <v>30</v>
      </c>
      <c r="F390" s="78"/>
      <c r="G390" s="78"/>
      <c r="H390" s="78"/>
      <c r="I390" s="78" t="s">
        <v>19</v>
      </c>
      <c r="J390" s="78"/>
      <c r="K390" s="78" t="s">
        <v>19</v>
      </c>
      <c r="L390" s="78" t="s">
        <v>19</v>
      </c>
      <c r="M390" s="78" t="s">
        <v>19</v>
      </c>
      <c r="N390" s="78" t="s">
        <v>19</v>
      </c>
      <c r="O390" s="77" t="s">
        <v>1250</v>
      </c>
      <c r="P390" s="77" t="s">
        <v>1237</v>
      </c>
    </row>
    <row r="391" spans="1:16" x14ac:dyDescent="0.25">
      <c r="A391" s="76" t="s">
        <v>848</v>
      </c>
      <c r="B391" s="77" t="s">
        <v>447</v>
      </c>
      <c r="C391" s="77" t="s">
        <v>99</v>
      </c>
      <c r="D391" s="78" t="s">
        <v>53</v>
      </c>
      <c r="E391" s="78"/>
      <c r="F391" s="78" t="s">
        <v>19</v>
      </c>
      <c r="G391" s="78"/>
      <c r="H391" s="78"/>
      <c r="I391" s="78"/>
      <c r="J391" s="78"/>
      <c r="K391" s="78"/>
      <c r="L391" s="78"/>
      <c r="M391" s="78"/>
      <c r="N391" s="78"/>
      <c r="O391" s="77" t="s">
        <v>1248</v>
      </c>
      <c r="P391" s="77"/>
    </row>
    <row r="392" spans="1:16" x14ac:dyDescent="0.25">
      <c r="A392" s="76" t="s">
        <v>849</v>
      </c>
      <c r="B392" s="77" t="s">
        <v>447</v>
      </c>
      <c r="C392" s="77" t="s">
        <v>99</v>
      </c>
      <c r="D392" s="78" t="s">
        <v>53</v>
      </c>
      <c r="E392" s="78"/>
      <c r="F392" s="78" t="s">
        <v>19</v>
      </c>
      <c r="G392" s="78"/>
      <c r="H392" s="78"/>
      <c r="I392" s="78"/>
      <c r="J392" s="78"/>
      <c r="K392" s="78"/>
      <c r="L392" s="78"/>
      <c r="M392" s="78"/>
      <c r="N392" s="78"/>
      <c r="O392" s="77" t="s">
        <v>1248</v>
      </c>
      <c r="P392" s="77"/>
    </row>
    <row r="393" spans="1:16" x14ac:dyDescent="0.25">
      <c r="A393" s="76" t="s">
        <v>850</v>
      </c>
      <c r="B393" s="77" t="s">
        <v>851</v>
      </c>
      <c r="C393" s="77" t="s">
        <v>99</v>
      </c>
      <c r="D393" s="78" t="s">
        <v>53</v>
      </c>
      <c r="E393" s="78"/>
      <c r="F393" s="78" t="s">
        <v>19</v>
      </c>
      <c r="G393" s="78"/>
      <c r="H393" s="78"/>
      <c r="I393" s="78"/>
      <c r="J393" s="78"/>
      <c r="K393" s="78"/>
      <c r="L393" s="78"/>
      <c r="M393" s="78"/>
      <c r="N393" s="78"/>
      <c r="O393" s="77" t="s">
        <v>1248</v>
      </c>
      <c r="P393" s="77"/>
    </row>
    <row r="394" spans="1:16" x14ac:dyDescent="0.25">
      <c r="A394" s="76" t="s">
        <v>852</v>
      </c>
      <c r="B394" s="77" t="s">
        <v>447</v>
      </c>
      <c r="C394" s="77" t="s">
        <v>99</v>
      </c>
      <c r="D394" s="78" t="s">
        <v>53</v>
      </c>
      <c r="E394" s="78"/>
      <c r="F394" s="78" t="s">
        <v>19</v>
      </c>
      <c r="G394" s="78"/>
      <c r="H394" s="78"/>
      <c r="I394" s="78"/>
      <c r="J394" s="78"/>
      <c r="K394" s="78"/>
      <c r="L394" s="78"/>
      <c r="M394" s="78"/>
      <c r="N394" s="78"/>
      <c r="O394" s="77" t="s">
        <v>1248</v>
      </c>
      <c r="P394" s="77"/>
    </row>
    <row r="395" spans="1:16" x14ac:dyDescent="0.25">
      <c r="A395" s="76" t="s">
        <v>853</v>
      </c>
      <c r="B395" s="77" t="s">
        <v>854</v>
      </c>
      <c r="C395" s="77" t="s">
        <v>99</v>
      </c>
      <c r="D395" s="78" t="s">
        <v>53</v>
      </c>
      <c r="E395" s="78"/>
      <c r="F395" s="78" t="s">
        <v>19</v>
      </c>
      <c r="G395" s="78"/>
      <c r="H395" s="78"/>
      <c r="I395" s="78"/>
      <c r="J395" s="78"/>
      <c r="K395" s="78"/>
      <c r="L395" s="78"/>
      <c r="M395" s="78"/>
      <c r="N395" s="78"/>
      <c r="O395" s="77" t="s">
        <v>1248</v>
      </c>
      <c r="P395" s="77"/>
    </row>
    <row r="396" spans="1:16" x14ac:dyDescent="0.25">
      <c r="A396" s="76" t="s">
        <v>855</v>
      </c>
      <c r="B396" s="77" t="s">
        <v>856</v>
      </c>
      <c r="C396" s="77" t="s">
        <v>99</v>
      </c>
      <c r="D396" s="78" t="s">
        <v>53</v>
      </c>
      <c r="E396" s="78"/>
      <c r="F396" s="78" t="s">
        <v>19</v>
      </c>
      <c r="G396" s="78"/>
      <c r="H396" s="78"/>
      <c r="I396" s="78"/>
      <c r="J396" s="78"/>
      <c r="K396" s="78"/>
      <c r="L396" s="78"/>
      <c r="M396" s="78"/>
      <c r="N396" s="78"/>
      <c r="O396" s="77" t="s">
        <v>1248</v>
      </c>
      <c r="P396" s="77"/>
    </row>
    <row r="397" spans="1:16" x14ac:dyDescent="0.25">
      <c r="A397" s="76" t="s">
        <v>857</v>
      </c>
      <c r="B397" s="77" t="s">
        <v>447</v>
      </c>
      <c r="C397" s="77" t="s">
        <v>99</v>
      </c>
      <c r="D397" s="78" t="s">
        <v>53</v>
      </c>
      <c r="E397" s="78"/>
      <c r="F397" s="78" t="s">
        <v>19</v>
      </c>
      <c r="G397" s="78"/>
      <c r="H397" s="78"/>
      <c r="I397" s="78"/>
      <c r="J397" s="78"/>
      <c r="K397" s="78"/>
      <c r="L397" s="78"/>
      <c r="M397" s="78"/>
      <c r="N397" s="78"/>
      <c r="O397" s="77" t="s">
        <v>1248</v>
      </c>
      <c r="P397" s="77"/>
    </row>
    <row r="398" spans="1:16" x14ac:dyDescent="0.25">
      <c r="A398" s="76" t="s">
        <v>1282</v>
      </c>
      <c r="B398" s="77" t="s">
        <v>858</v>
      </c>
      <c r="C398" s="77" t="s">
        <v>17</v>
      </c>
      <c r="D398" s="78" t="s">
        <v>207</v>
      </c>
      <c r="E398" s="78"/>
      <c r="F398" s="78"/>
      <c r="G398" s="78"/>
      <c r="H398" s="78"/>
      <c r="I398" s="78"/>
      <c r="J398" s="78" t="s">
        <v>19</v>
      </c>
      <c r="K398" s="78" t="s">
        <v>19</v>
      </c>
      <c r="L398" s="78" t="s">
        <v>19</v>
      </c>
      <c r="M398" s="78" t="s">
        <v>19</v>
      </c>
      <c r="N398" s="78" t="s">
        <v>19</v>
      </c>
      <c r="O398" s="77" t="s">
        <v>113</v>
      </c>
      <c r="P398" s="77"/>
    </row>
    <row r="399" spans="1:16" x14ac:dyDescent="0.25">
      <c r="A399" s="76" t="s">
        <v>859</v>
      </c>
      <c r="B399" s="77" t="s">
        <v>860</v>
      </c>
      <c r="C399" s="77" t="s">
        <v>99</v>
      </c>
      <c r="D399" s="78" t="s">
        <v>233</v>
      </c>
      <c r="E399" s="78"/>
      <c r="F399" s="78"/>
      <c r="G399" s="78" t="s">
        <v>19</v>
      </c>
      <c r="H399" s="78"/>
      <c r="I399" s="78"/>
      <c r="J399" s="78"/>
      <c r="K399" s="78"/>
      <c r="L399" s="78"/>
      <c r="M399" s="78"/>
      <c r="N399" s="78"/>
      <c r="O399" s="77" t="s">
        <v>113</v>
      </c>
      <c r="P399" s="77"/>
    </row>
    <row r="400" spans="1:16" x14ac:dyDescent="0.25">
      <c r="A400" s="76" t="s">
        <v>861</v>
      </c>
      <c r="B400" s="77" t="s">
        <v>862</v>
      </c>
      <c r="C400" s="77" t="s">
        <v>17</v>
      </c>
      <c r="D400" s="78" t="s">
        <v>233</v>
      </c>
      <c r="E400" s="78"/>
      <c r="F400" s="78"/>
      <c r="G400" s="78"/>
      <c r="H400" s="78" t="s">
        <v>19</v>
      </c>
      <c r="I400" s="78"/>
      <c r="J400" s="78"/>
      <c r="K400" s="78" t="s">
        <v>19</v>
      </c>
      <c r="L400" s="78"/>
      <c r="M400" s="78"/>
      <c r="N400" s="78"/>
      <c r="O400" s="77" t="s">
        <v>113</v>
      </c>
      <c r="P400" s="77"/>
    </row>
    <row r="401" spans="1:16" x14ac:dyDescent="0.25">
      <c r="A401" s="76" t="s">
        <v>863</v>
      </c>
      <c r="B401" s="77" t="s">
        <v>864</v>
      </c>
      <c r="C401" s="77" t="s">
        <v>99</v>
      </c>
      <c r="D401" s="78" t="s">
        <v>210</v>
      </c>
      <c r="E401" s="78"/>
      <c r="F401" s="78"/>
      <c r="G401" s="78" t="s">
        <v>19</v>
      </c>
      <c r="H401" s="78"/>
      <c r="I401" s="78"/>
      <c r="J401" s="78"/>
      <c r="K401" s="78"/>
      <c r="L401" s="78"/>
      <c r="M401" s="78"/>
      <c r="N401" s="78"/>
      <c r="O401" s="77" t="s">
        <v>113</v>
      </c>
      <c r="P401" s="77"/>
    </row>
    <row r="402" spans="1:16" x14ac:dyDescent="0.25">
      <c r="A402" s="76" t="s">
        <v>865</v>
      </c>
      <c r="B402" s="77" t="s">
        <v>866</v>
      </c>
      <c r="C402" s="77" t="s">
        <v>25</v>
      </c>
      <c r="D402" s="78" t="s">
        <v>233</v>
      </c>
      <c r="E402" s="78"/>
      <c r="F402" s="78"/>
      <c r="G402" s="78"/>
      <c r="H402" s="78"/>
      <c r="I402" s="78" t="s">
        <v>19</v>
      </c>
      <c r="J402" s="78" t="s">
        <v>19</v>
      </c>
      <c r="K402" s="78" t="s">
        <v>19</v>
      </c>
      <c r="L402" s="78" t="s">
        <v>19</v>
      </c>
      <c r="M402" s="78" t="s">
        <v>19</v>
      </c>
      <c r="N402" s="78" t="s">
        <v>19</v>
      </c>
      <c r="O402" s="77" t="s">
        <v>113</v>
      </c>
      <c r="P402" s="77"/>
    </row>
    <row r="403" spans="1:16" x14ac:dyDescent="0.25">
      <c r="A403" s="76" t="s">
        <v>867</v>
      </c>
      <c r="B403" s="77" t="s">
        <v>868</v>
      </c>
      <c r="C403" s="77" t="s">
        <v>25</v>
      </c>
      <c r="D403" s="78" t="s">
        <v>233</v>
      </c>
      <c r="E403" s="78"/>
      <c r="F403" s="78"/>
      <c r="G403" s="78"/>
      <c r="H403" s="78"/>
      <c r="I403" s="78" t="s">
        <v>19</v>
      </c>
      <c r="J403" s="78" t="s">
        <v>19</v>
      </c>
      <c r="K403" s="78" t="s">
        <v>19</v>
      </c>
      <c r="L403" s="78" t="s">
        <v>19</v>
      </c>
      <c r="M403" s="78" t="s">
        <v>19</v>
      </c>
      <c r="N403" s="78" t="s">
        <v>19</v>
      </c>
      <c r="O403" s="77" t="s">
        <v>113</v>
      </c>
      <c r="P403" s="77"/>
    </row>
    <row r="404" spans="1:16" x14ac:dyDescent="0.25">
      <c r="A404" s="76" t="s">
        <v>869</v>
      </c>
      <c r="B404" s="77" t="s">
        <v>870</v>
      </c>
      <c r="C404" s="77" t="s">
        <v>25</v>
      </c>
      <c r="D404" s="78" t="s">
        <v>39</v>
      </c>
      <c r="E404" s="78" t="s">
        <v>39</v>
      </c>
      <c r="F404" s="78" t="s">
        <v>19</v>
      </c>
      <c r="G404" s="78" t="s">
        <v>19</v>
      </c>
      <c r="H404" s="78"/>
      <c r="I404" s="78" t="s">
        <v>19</v>
      </c>
      <c r="J404" s="78"/>
      <c r="K404" s="78"/>
      <c r="L404" s="78"/>
      <c r="M404" s="78"/>
      <c r="N404" s="78"/>
      <c r="O404" s="77" t="s">
        <v>1263</v>
      </c>
      <c r="P404" s="77"/>
    </row>
    <row r="405" spans="1:16" x14ac:dyDescent="0.25">
      <c r="A405" s="76" t="s">
        <v>871</v>
      </c>
      <c r="B405" s="77" t="s">
        <v>872</v>
      </c>
      <c r="C405" s="77" t="s">
        <v>25</v>
      </c>
      <c r="D405" s="78" t="s">
        <v>39</v>
      </c>
      <c r="E405" s="78" t="s">
        <v>39</v>
      </c>
      <c r="F405" s="78" t="s">
        <v>19</v>
      </c>
      <c r="G405" s="78" t="s">
        <v>19</v>
      </c>
      <c r="H405" s="78"/>
      <c r="I405" s="78" t="s">
        <v>19</v>
      </c>
      <c r="J405" s="78" t="s">
        <v>19</v>
      </c>
      <c r="K405" s="78"/>
      <c r="L405" s="78"/>
      <c r="M405" s="78"/>
      <c r="N405" s="78"/>
      <c r="O405" s="77" t="s">
        <v>1263</v>
      </c>
      <c r="P405" s="77"/>
    </row>
    <row r="406" spans="1:16" x14ac:dyDescent="0.25">
      <c r="A406" s="76" t="s">
        <v>873</v>
      </c>
      <c r="B406" s="77" t="s">
        <v>874</v>
      </c>
      <c r="C406" s="77" t="s">
        <v>25</v>
      </c>
      <c r="D406" s="78" t="s">
        <v>39</v>
      </c>
      <c r="E406" s="78" t="s">
        <v>39</v>
      </c>
      <c r="F406" s="78"/>
      <c r="G406" s="78"/>
      <c r="H406" s="78"/>
      <c r="I406" s="78" t="s">
        <v>19</v>
      </c>
      <c r="J406" s="78" t="s">
        <v>19</v>
      </c>
      <c r="K406" s="78"/>
      <c r="L406" s="78"/>
      <c r="M406" s="78"/>
      <c r="N406" s="78"/>
      <c r="O406" s="77" t="s">
        <v>1263</v>
      </c>
      <c r="P406" s="77"/>
    </row>
    <row r="407" spans="1:16" s="79" customFormat="1" x14ac:dyDescent="0.25">
      <c r="A407" s="76" t="s">
        <v>875</v>
      </c>
      <c r="B407" s="77" t="s">
        <v>876</v>
      </c>
      <c r="C407" s="77" t="s">
        <v>25</v>
      </c>
      <c r="D407" s="78" t="s">
        <v>233</v>
      </c>
      <c r="E407" s="78"/>
      <c r="F407" s="78" t="s">
        <v>19</v>
      </c>
      <c r="G407" s="78" t="s">
        <v>19</v>
      </c>
      <c r="H407" s="78" t="s">
        <v>19</v>
      </c>
      <c r="I407" s="78"/>
      <c r="J407" s="78"/>
      <c r="K407" s="78"/>
      <c r="L407" s="78"/>
      <c r="M407" s="78"/>
      <c r="N407" s="78"/>
      <c r="O407" s="77" t="s">
        <v>113</v>
      </c>
      <c r="P407" s="77"/>
    </row>
    <row r="408" spans="1:16" s="79" customFormat="1" x14ac:dyDescent="0.25">
      <c r="A408" s="76" t="s">
        <v>877</v>
      </c>
      <c r="B408" s="77" t="s">
        <v>878</v>
      </c>
      <c r="C408" s="77" t="s">
        <v>25</v>
      </c>
      <c r="D408" s="78" t="s">
        <v>233</v>
      </c>
      <c r="E408" s="78"/>
      <c r="F408" s="78"/>
      <c r="G408" s="78"/>
      <c r="H408" s="78" t="s">
        <v>19</v>
      </c>
      <c r="I408" s="78"/>
      <c r="J408" s="78"/>
      <c r="K408" s="78"/>
      <c r="L408" s="78"/>
      <c r="M408" s="78"/>
      <c r="N408" s="78"/>
      <c r="O408" s="77" t="s">
        <v>113</v>
      </c>
      <c r="P408" s="77"/>
    </row>
    <row r="409" spans="1:16" x14ac:dyDescent="0.25">
      <c r="A409" s="76" t="s">
        <v>879</v>
      </c>
      <c r="B409" s="77" t="s">
        <v>880</v>
      </c>
      <c r="C409" s="77" t="s">
        <v>74</v>
      </c>
      <c r="D409" s="78" t="s">
        <v>233</v>
      </c>
      <c r="E409" s="78"/>
      <c r="F409" s="78"/>
      <c r="G409" s="78" t="s">
        <v>19</v>
      </c>
      <c r="H409" s="78"/>
      <c r="I409" s="78"/>
      <c r="J409" s="78"/>
      <c r="K409" s="78"/>
      <c r="L409" s="78"/>
      <c r="M409" s="78"/>
      <c r="N409" s="78"/>
      <c r="O409" s="77" t="s">
        <v>113</v>
      </c>
      <c r="P409" s="77"/>
    </row>
    <row r="410" spans="1:16" x14ac:dyDescent="0.25">
      <c r="A410" s="76" t="s">
        <v>126</v>
      </c>
      <c r="B410" s="77" t="s">
        <v>127</v>
      </c>
      <c r="C410" s="77" t="s">
        <v>17</v>
      </c>
      <c r="D410" s="78" t="s">
        <v>53</v>
      </c>
      <c r="E410" s="78" t="s">
        <v>54</v>
      </c>
      <c r="F410" s="78" t="s">
        <v>19</v>
      </c>
      <c r="G410" s="78" t="s">
        <v>19</v>
      </c>
      <c r="H410" s="78"/>
      <c r="I410" s="78" t="s">
        <v>19</v>
      </c>
      <c r="J410" s="78"/>
      <c r="K410" s="78" t="s">
        <v>19</v>
      </c>
      <c r="L410" s="78" t="s">
        <v>19</v>
      </c>
      <c r="M410" s="78" t="s">
        <v>19</v>
      </c>
      <c r="N410" s="78" t="s">
        <v>19</v>
      </c>
      <c r="O410" s="77" t="s">
        <v>1248</v>
      </c>
      <c r="P410" s="77" t="s">
        <v>1233</v>
      </c>
    </row>
    <row r="411" spans="1:16" x14ac:dyDescent="0.25">
      <c r="A411" s="76" t="s">
        <v>128</v>
      </c>
      <c r="B411" s="77" t="s">
        <v>129</v>
      </c>
      <c r="C411" s="77" t="s">
        <v>17</v>
      </c>
      <c r="D411" s="78" t="s">
        <v>18</v>
      </c>
      <c r="E411" s="78" t="s">
        <v>18</v>
      </c>
      <c r="F411" s="78" t="s">
        <v>19</v>
      </c>
      <c r="G411" s="78" t="s">
        <v>19</v>
      </c>
      <c r="H411" s="78"/>
      <c r="I411" s="78" t="s">
        <v>19</v>
      </c>
      <c r="J411" s="78"/>
      <c r="K411" s="78"/>
      <c r="L411" s="78" t="s">
        <v>19</v>
      </c>
      <c r="M411" s="78"/>
      <c r="N411" s="78"/>
      <c r="O411" s="77" t="s">
        <v>1247</v>
      </c>
      <c r="P411" s="77" t="s">
        <v>1229</v>
      </c>
    </row>
    <row r="412" spans="1:16" x14ac:dyDescent="0.25">
      <c r="A412" s="76" t="s">
        <v>881</v>
      </c>
      <c r="B412" s="77" t="s">
        <v>882</v>
      </c>
      <c r="C412" s="77" t="s">
        <v>17</v>
      </c>
      <c r="D412" s="78" t="s">
        <v>18</v>
      </c>
      <c r="E412" s="78" t="s">
        <v>18</v>
      </c>
      <c r="F412" s="78" t="s">
        <v>19</v>
      </c>
      <c r="G412" s="78" t="s">
        <v>19</v>
      </c>
      <c r="H412" s="78"/>
      <c r="I412" s="78" t="s">
        <v>19</v>
      </c>
      <c r="J412" s="78"/>
      <c r="K412" s="78" t="s">
        <v>19</v>
      </c>
      <c r="L412" s="78" t="s">
        <v>19</v>
      </c>
      <c r="M412" s="78" t="s">
        <v>19</v>
      </c>
      <c r="N412" s="78" t="s">
        <v>19</v>
      </c>
      <c r="O412" s="77" t="s">
        <v>1247</v>
      </c>
      <c r="P412" s="77"/>
    </row>
    <row r="413" spans="1:16" x14ac:dyDescent="0.25">
      <c r="A413" s="76" t="s">
        <v>883</v>
      </c>
      <c r="B413" s="77" t="s">
        <v>884</v>
      </c>
      <c r="C413" s="77" t="s">
        <v>25</v>
      </c>
      <c r="D413" s="78" t="s">
        <v>207</v>
      </c>
      <c r="E413" s="78"/>
      <c r="F413" s="78"/>
      <c r="G413" s="78"/>
      <c r="H413" s="78" t="s">
        <v>19</v>
      </c>
      <c r="I413" s="78" t="s">
        <v>19</v>
      </c>
      <c r="J413" s="78" t="s">
        <v>19</v>
      </c>
      <c r="K413" s="78"/>
      <c r="L413" s="78"/>
      <c r="M413" s="78"/>
      <c r="N413" s="78"/>
      <c r="O413" s="77" t="s">
        <v>113</v>
      </c>
      <c r="P413" s="77"/>
    </row>
    <row r="414" spans="1:16" x14ac:dyDescent="0.25">
      <c r="A414" s="76" t="s">
        <v>885</v>
      </c>
      <c r="B414" s="77" t="s">
        <v>886</v>
      </c>
      <c r="C414" s="77" t="s">
        <v>99</v>
      </c>
      <c r="D414" s="78" t="s">
        <v>39</v>
      </c>
      <c r="E414" s="78"/>
      <c r="F414" s="78"/>
      <c r="G414" s="78"/>
      <c r="H414" s="78"/>
      <c r="I414" s="78"/>
      <c r="J414" s="78"/>
      <c r="K414" s="78" t="s">
        <v>19</v>
      </c>
      <c r="L414" s="78"/>
      <c r="M414" s="78"/>
      <c r="N414" s="78"/>
      <c r="O414" s="77" t="s">
        <v>1263</v>
      </c>
      <c r="P414" s="77"/>
    </row>
    <row r="415" spans="1:16" x14ac:dyDescent="0.25">
      <c r="A415" s="76" t="s">
        <v>887</v>
      </c>
      <c r="B415" s="77" t="s">
        <v>888</v>
      </c>
      <c r="C415" s="77" t="s">
        <v>17</v>
      </c>
      <c r="D415" s="78" t="s">
        <v>18</v>
      </c>
      <c r="E415" s="78" t="s">
        <v>18</v>
      </c>
      <c r="F415" s="78" t="s">
        <v>19</v>
      </c>
      <c r="G415" s="78" t="s">
        <v>19</v>
      </c>
      <c r="H415" s="78"/>
      <c r="I415" s="78" t="s">
        <v>19</v>
      </c>
      <c r="J415" s="78"/>
      <c r="K415" s="78" t="s">
        <v>19</v>
      </c>
      <c r="L415" s="78" t="s">
        <v>19</v>
      </c>
      <c r="M415" s="78" t="s">
        <v>19</v>
      </c>
      <c r="N415" s="78" t="s">
        <v>19</v>
      </c>
      <c r="O415" s="77" t="s">
        <v>1247</v>
      </c>
      <c r="P415" s="77"/>
    </row>
    <row r="416" spans="1:16" x14ac:dyDescent="0.25">
      <c r="A416" s="76" t="s">
        <v>889</v>
      </c>
      <c r="B416" s="77" t="s">
        <v>890</v>
      </c>
      <c r="C416" s="77" t="s">
        <v>99</v>
      </c>
      <c r="D416" s="78" t="s">
        <v>53</v>
      </c>
      <c r="E416" s="78" t="s">
        <v>53</v>
      </c>
      <c r="F416" s="78"/>
      <c r="G416" s="78"/>
      <c r="H416" s="78" t="s">
        <v>19</v>
      </c>
      <c r="I416" s="78"/>
      <c r="J416" s="78" t="s">
        <v>19</v>
      </c>
      <c r="K416" s="78"/>
      <c r="L416" s="78"/>
      <c r="M416" s="78"/>
      <c r="N416" s="78"/>
      <c r="O416" s="77" t="s">
        <v>1248</v>
      </c>
      <c r="P416" s="77"/>
    </row>
    <row r="417" spans="1:16" x14ac:dyDescent="0.25">
      <c r="A417" s="76" t="s">
        <v>891</v>
      </c>
      <c r="B417" s="77" t="s">
        <v>892</v>
      </c>
      <c r="C417" s="77" t="s">
        <v>25</v>
      </c>
      <c r="D417" s="78" t="s">
        <v>39</v>
      </c>
      <c r="E417" s="78" t="s">
        <v>39</v>
      </c>
      <c r="F417" s="78" t="s">
        <v>19</v>
      </c>
      <c r="G417" s="78" t="s">
        <v>19</v>
      </c>
      <c r="H417" s="78"/>
      <c r="I417" s="78" t="s">
        <v>19</v>
      </c>
      <c r="J417" s="78" t="s">
        <v>19</v>
      </c>
      <c r="K417" s="78" t="s">
        <v>19</v>
      </c>
      <c r="L417" s="78"/>
      <c r="M417" s="78"/>
      <c r="N417" s="78"/>
      <c r="O417" s="77" t="s">
        <v>1263</v>
      </c>
      <c r="P417" s="77"/>
    </row>
    <row r="418" spans="1:16" s="79" customFormat="1" x14ac:dyDescent="0.25">
      <c r="A418" s="76" t="s">
        <v>893</v>
      </c>
      <c r="B418" s="77" t="s">
        <v>894</v>
      </c>
      <c r="C418" s="77" t="s">
        <v>17</v>
      </c>
      <c r="D418" s="78" t="s">
        <v>18</v>
      </c>
      <c r="E418" s="78" t="s">
        <v>18</v>
      </c>
      <c r="F418" s="78" t="s">
        <v>19</v>
      </c>
      <c r="G418" s="78" t="s">
        <v>19</v>
      </c>
      <c r="H418" s="78"/>
      <c r="I418" s="78" t="s">
        <v>19</v>
      </c>
      <c r="J418" s="78"/>
      <c r="K418" s="78" t="s">
        <v>19</v>
      </c>
      <c r="L418" s="78" t="s">
        <v>19</v>
      </c>
      <c r="M418" s="78" t="s">
        <v>19</v>
      </c>
      <c r="N418" s="78" t="s">
        <v>19</v>
      </c>
      <c r="O418" s="77" t="s">
        <v>1247</v>
      </c>
      <c r="P418" s="77"/>
    </row>
    <row r="419" spans="1:16" s="79" customFormat="1" x14ac:dyDescent="0.25">
      <c r="A419" s="76" t="s">
        <v>895</v>
      </c>
      <c r="B419" s="77" t="s">
        <v>896</v>
      </c>
      <c r="C419" s="77" t="s">
        <v>22</v>
      </c>
      <c r="D419" s="78" t="s">
        <v>29</v>
      </c>
      <c r="E419" s="78" t="s">
        <v>29</v>
      </c>
      <c r="F419" s="78"/>
      <c r="G419" s="78" t="s">
        <v>19</v>
      </c>
      <c r="H419" s="78"/>
      <c r="I419" s="78"/>
      <c r="J419" s="78"/>
      <c r="K419" s="78"/>
      <c r="L419" s="78"/>
      <c r="M419" s="78"/>
      <c r="N419" s="78"/>
      <c r="O419" s="77" t="s">
        <v>1246</v>
      </c>
      <c r="P419" s="77"/>
    </row>
    <row r="420" spans="1:16" x14ac:dyDescent="0.25">
      <c r="A420" s="76" t="s">
        <v>130</v>
      </c>
      <c r="B420" s="77" t="s">
        <v>131</v>
      </c>
      <c r="C420" s="77" t="s">
        <v>25</v>
      </c>
      <c r="D420" s="78" t="s">
        <v>132</v>
      </c>
      <c r="E420" s="78" t="s">
        <v>18</v>
      </c>
      <c r="F420" s="78" t="s">
        <v>19</v>
      </c>
      <c r="G420" s="78" t="s">
        <v>19</v>
      </c>
      <c r="H420" s="78"/>
      <c r="I420" s="78"/>
      <c r="J420" s="78"/>
      <c r="K420" s="78"/>
      <c r="L420" s="78"/>
      <c r="M420" s="78"/>
      <c r="N420" s="78"/>
      <c r="O420" s="77" t="s">
        <v>133</v>
      </c>
      <c r="P420" s="77" t="s">
        <v>1238</v>
      </c>
    </row>
    <row r="421" spans="1:16" x14ac:dyDescent="0.25">
      <c r="A421" s="76" t="s">
        <v>134</v>
      </c>
      <c r="B421" s="77" t="s">
        <v>135</v>
      </c>
      <c r="C421" s="77" t="s">
        <v>25</v>
      </c>
      <c r="D421" s="78" t="s">
        <v>18</v>
      </c>
      <c r="E421" s="78" t="s">
        <v>18</v>
      </c>
      <c r="F421" s="78" t="s">
        <v>19</v>
      </c>
      <c r="G421" s="78" t="s">
        <v>19</v>
      </c>
      <c r="H421" s="78"/>
      <c r="I421" s="78" t="s">
        <v>19</v>
      </c>
      <c r="J421" s="78"/>
      <c r="K421" s="78" t="s">
        <v>19</v>
      </c>
      <c r="L421" s="78" t="s">
        <v>19</v>
      </c>
      <c r="M421" s="78" t="s">
        <v>19</v>
      </c>
      <c r="N421" s="78" t="s">
        <v>19</v>
      </c>
      <c r="O421" s="77" t="s">
        <v>1262</v>
      </c>
      <c r="P421" s="77" t="s">
        <v>1230</v>
      </c>
    </row>
    <row r="422" spans="1:16" x14ac:dyDescent="0.25">
      <c r="A422" s="76" t="s">
        <v>897</v>
      </c>
      <c r="B422" s="77" t="s">
        <v>460</v>
      </c>
      <c r="C422" s="77" t="s">
        <v>99</v>
      </c>
      <c r="D422" s="78" t="s">
        <v>53</v>
      </c>
      <c r="E422" s="78"/>
      <c r="F422" s="78" t="s">
        <v>19</v>
      </c>
      <c r="G422" s="78"/>
      <c r="H422" s="78"/>
      <c r="I422" s="78"/>
      <c r="J422" s="78"/>
      <c r="K422" s="78"/>
      <c r="L422" s="78"/>
      <c r="M422" s="78"/>
      <c r="N422" s="78"/>
      <c r="O422" s="77" t="s">
        <v>1248</v>
      </c>
      <c r="P422" s="77"/>
    </row>
    <row r="423" spans="1:16" s="79" customFormat="1" x14ac:dyDescent="0.25">
      <c r="A423" s="76" t="s">
        <v>898</v>
      </c>
      <c r="B423" s="77" t="s">
        <v>899</v>
      </c>
      <c r="C423" s="77" t="s">
        <v>99</v>
      </c>
      <c r="D423" s="78" t="s">
        <v>53</v>
      </c>
      <c r="E423" s="78" t="s">
        <v>53</v>
      </c>
      <c r="F423" s="78" t="s">
        <v>19</v>
      </c>
      <c r="G423" s="78"/>
      <c r="H423" s="78"/>
      <c r="I423" s="78"/>
      <c r="J423" s="78"/>
      <c r="K423" s="78"/>
      <c r="L423" s="78"/>
      <c r="M423" s="78"/>
      <c r="N423" s="78"/>
      <c r="O423" s="77" t="s">
        <v>1248</v>
      </c>
      <c r="P423" s="77"/>
    </row>
    <row r="424" spans="1:16" x14ac:dyDescent="0.25">
      <c r="A424" s="76" t="s">
        <v>900</v>
      </c>
      <c r="B424" s="77" t="s">
        <v>901</v>
      </c>
      <c r="C424" s="77" t="s">
        <v>25</v>
      </c>
      <c r="D424" s="78" t="s">
        <v>29</v>
      </c>
      <c r="E424" s="78" t="s">
        <v>29</v>
      </c>
      <c r="F424" s="78"/>
      <c r="G424" s="78" t="s">
        <v>19</v>
      </c>
      <c r="H424" s="78"/>
      <c r="I424" s="78"/>
      <c r="J424" s="78"/>
      <c r="K424" s="78"/>
      <c r="L424" s="78"/>
      <c r="M424" s="78"/>
      <c r="N424" s="78"/>
      <c r="O424" s="77" t="s">
        <v>1246</v>
      </c>
      <c r="P424" s="77"/>
    </row>
    <row r="425" spans="1:16" s="89" customFormat="1" x14ac:dyDescent="0.25">
      <c r="A425" s="76" t="s">
        <v>902</v>
      </c>
      <c r="B425" s="77" t="s">
        <v>903</v>
      </c>
      <c r="C425" s="77" t="s">
        <v>17</v>
      </c>
      <c r="D425" s="78" t="s">
        <v>233</v>
      </c>
      <c r="E425" s="78"/>
      <c r="F425" s="78"/>
      <c r="G425" s="78" t="s">
        <v>19</v>
      </c>
      <c r="H425" s="78"/>
      <c r="I425" s="78" t="s">
        <v>19</v>
      </c>
      <c r="J425" s="78" t="s">
        <v>19</v>
      </c>
      <c r="K425" s="78" t="s">
        <v>19</v>
      </c>
      <c r="L425" s="78" t="s">
        <v>19</v>
      </c>
      <c r="M425" s="78" t="s">
        <v>19</v>
      </c>
      <c r="N425" s="78" t="s">
        <v>19</v>
      </c>
      <c r="O425" s="77" t="s">
        <v>113</v>
      </c>
      <c r="P425" s="77"/>
    </row>
    <row r="426" spans="1:16" s="89" customFormat="1" x14ac:dyDescent="0.25">
      <c r="A426" s="76" t="s">
        <v>1304</v>
      </c>
      <c r="B426" s="77" t="s">
        <v>1305</v>
      </c>
      <c r="C426" s="77" t="s">
        <v>25</v>
      </c>
      <c r="D426" s="78" t="s">
        <v>112</v>
      </c>
      <c r="E426" s="78"/>
      <c r="F426" s="78" t="s">
        <v>19</v>
      </c>
      <c r="G426" s="78" t="s">
        <v>19</v>
      </c>
      <c r="H426" s="78"/>
      <c r="I426" s="78"/>
      <c r="J426" s="78"/>
      <c r="K426" s="78"/>
      <c r="L426" s="78"/>
      <c r="M426" s="78"/>
      <c r="N426" s="78"/>
      <c r="O426" s="77" t="s">
        <v>113</v>
      </c>
      <c r="P426" s="77" t="s">
        <v>1315</v>
      </c>
    </row>
    <row r="427" spans="1:16" s="89" customFormat="1" x14ac:dyDescent="0.25">
      <c r="A427" s="76" t="s">
        <v>904</v>
      </c>
      <c r="B427" s="77" t="s">
        <v>905</v>
      </c>
      <c r="C427" s="77" t="s">
        <v>99</v>
      </c>
      <c r="D427" s="78" t="s">
        <v>112</v>
      </c>
      <c r="E427" s="78"/>
      <c r="F427" s="78"/>
      <c r="G427" s="78"/>
      <c r="H427" s="78"/>
      <c r="I427" s="78"/>
      <c r="J427" s="78"/>
      <c r="K427" s="78"/>
      <c r="L427" s="78"/>
      <c r="M427" s="78" t="s">
        <v>19</v>
      </c>
      <c r="N427" s="78"/>
      <c r="O427" s="77" t="s">
        <v>113</v>
      </c>
      <c r="P427" s="77"/>
    </row>
    <row r="428" spans="1:16" s="89" customFormat="1" x14ac:dyDescent="0.25">
      <c r="A428" s="76" t="s">
        <v>136</v>
      </c>
      <c r="B428" s="77" t="s">
        <v>137</v>
      </c>
      <c r="C428" s="77" t="s">
        <v>17</v>
      </c>
      <c r="D428" s="78" t="s">
        <v>18</v>
      </c>
      <c r="E428" s="78" t="s">
        <v>18</v>
      </c>
      <c r="F428" s="78" t="s">
        <v>19</v>
      </c>
      <c r="G428" s="78" t="s">
        <v>19</v>
      </c>
      <c r="H428" s="78"/>
      <c r="I428" s="78" t="s">
        <v>19</v>
      </c>
      <c r="J428" s="78"/>
      <c r="K428" s="78" t="s">
        <v>19</v>
      </c>
      <c r="L428" s="78" t="s">
        <v>19</v>
      </c>
      <c r="M428" s="78" t="s">
        <v>19</v>
      </c>
      <c r="N428" s="78" t="s">
        <v>19</v>
      </c>
      <c r="O428" s="77" t="s">
        <v>1247</v>
      </c>
      <c r="P428" s="77" t="s">
        <v>1283</v>
      </c>
    </row>
    <row r="429" spans="1:16" x14ac:dyDescent="0.25">
      <c r="A429" s="76" t="s">
        <v>906</v>
      </c>
      <c r="B429" s="77" t="s">
        <v>907</v>
      </c>
      <c r="C429" s="77" t="s">
        <v>99</v>
      </c>
      <c r="D429" s="78" t="s">
        <v>29</v>
      </c>
      <c r="E429" s="78"/>
      <c r="F429" s="78"/>
      <c r="G429" s="78" t="s">
        <v>19</v>
      </c>
      <c r="H429" s="78"/>
      <c r="I429" s="78"/>
      <c r="J429" s="78"/>
      <c r="K429" s="78"/>
      <c r="L429" s="78"/>
      <c r="M429" s="78"/>
      <c r="N429" s="78"/>
      <c r="O429" s="77" t="s">
        <v>1246</v>
      </c>
      <c r="P429" s="77"/>
    </row>
    <row r="430" spans="1:16" x14ac:dyDescent="0.25">
      <c r="A430" s="76" t="s">
        <v>908</v>
      </c>
      <c r="B430" s="77" t="s">
        <v>909</v>
      </c>
      <c r="C430" s="77" t="s">
        <v>99</v>
      </c>
      <c r="D430" s="78" t="s">
        <v>29</v>
      </c>
      <c r="E430" s="78"/>
      <c r="F430" s="78"/>
      <c r="G430" s="78" t="s">
        <v>19</v>
      </c>
      <c r="H430" s="78"/>
      <c r="I430" s="78"/>
      <c r="J430" s="78"/>
      <c r="K430" s="78"/>
      <c r="L430" s="78"/>
      <c r="M430" s="78"/>
      <c r="N430" s="78"/>
      <c r="O430" s="77" t="s">
        <v>1246</v>
      </c>
      <c r="P430" s="77"/>
    </row>
    <row r="431" spans="1:16" x14ac:dyDescent="0.25">
      <c r="A431" s="76" t="s">
        <v>910</v>
      </c>
      <c r="B431" s="77" t="s">
        <v>911</v>
      </c>
      <c r="C431" s="77" t="s">
        <v>99</v>
      </c>
      <c r="D431" s="78" t="s">
        <v>29</v>
      </c>
      <c r="E431" s="78"/>
      <c r="F431" s="78"/>
      <c r="G431" s="78" t="s">
        <v>19</v>
      </c>
      <c r="H431" s="78"/>
      <c r="I431" s="78"/>
      <c r="J431" s="78"/>
      <c r="K431" s="78"/>
      <c r="L431" s="78"/>
      <c r="M431" s="78"/>
      <c r="N431" s="78"/>
      <c r="O431" s="77" t="s">
        <v>1246</v>
      </c>
      <c r="P431" s="77"/>
    </row>
    <row r="432" spans="1:16" x14ac:dyDescent="0.25">
      <c r="A432" s="76" t="s">
        <v>912</v>
      </c>
      <c r="B432" s="77" t="s">
        <v>913</v>
      </c>
      <c r="C432" s="77" t="s">
        <v>99</v>
      </c>
      <c r="D432" s="78" t="s">
        <v>29</v>
      </c>
      <c r="E432" s="78"/>
      <c r="F432" s="78"/>
      <c r="G432" s="78" t="s">
        <v>19</v>
      </c>
      <c r="H432" s="78"/>
      <c r="I432" s="78"/>
      <c r="J432" s="78"/>
      <c r="K432" s="78"/>
      <c r="L432" s="78"/>
      <c r="M432" s="78"/>
      <c r="N432" s="78"/>
      <c r="O432" s="77" t="s">
        <v>1246</v>
      </c>
      <c r="P432" s="77"/>
    </row>
    <row r="433" spans="1:16" s="79" customFormat="1" x14ac:dyDescent="0.25">
      <c r="A433" s="76" t="s">
        <v>914</v>
      </c>
      <c r="B433" s="77" t="s">
        <v>915</v>
      </c>
      <c r="C433" s="77" t="s">
        <v>25</v>
      </c>
      <c r="D433" s="78" t="s">
        <v>30</v>
      </c>
      <c r="E433" s="78" t="s">
        <v>30</v>
      </c>
      <c r="F433" s="78"/>
      <c r="G433" s="78"/>
      <c r="H433" s="78"/>
      <c r="I433" s="78" t="s">
        <v>19</v>
      </c>
      <c r="J433" s="78"/>
      <c r="K433" s="78" t="s">
        <v>19</v>
      </c>
      <c r="L433" s="78"/>
      <c r="M433" s="78"/>
      <c r="N433" s="78"/>
      <c r="O433" s="77" t="s">
        <v>1250</v>
      </c>
      <c r="P433" s="77"/>
    </row>
    <row r="434" spans="1:16" x14ac:dyDescent="0.25">
      <c r="A434" s="76" t="s">
        <v>916</v>
      </c>
      <c r="B434" s="77" t="s">
        <v>917</v>
      </c>
      <c r="C434" s="77" t="s">
        <v>99</v>
      </c>
      <c r="D434" s="78" t="s">
        <v>112</v>
      </c>
      <c r="E434" s="78"/>
      <c r="F434" s="78"/>
      <c r="G434" s="78"/>
      <c r="H434" s="78" t="s">
        <v>19</v>
      </c>
      <c r="I434" s="78"/>
      <c r="J434" s="78"/>
      <c r="K434" s="78"/>
      <c r="L434" s="78"/>
      <c r="M434" s="78"/>
      <c r="N434" s="78"/>
      <c r="O434" s="77" t="s">
        <v>113</v>
      </c>
      <c r="P434" s="77"/>
    </row>
    <row r="435" spans="1:16" x14ac:dyDescent="0.25">
      <c r="A435" s="76" t="s">
        <v>918</v>
      </c>
      <c r="B435" s="77" t="s">
        <v>919</v>
      </c>
      <c r="C435" s="77" t="s">
        <v>99</v>
      </c>
      <c r="D435" s="78" t="s">
        <v>112</v>
      </c>
      <c r="E435" s="78"/>
      <c r="F435" s="78"/>
      <c r="G435" s="78"/>
      <c r="H435" s="78"/>
      <c r="I435" s="78"/>
      <c r="J435" s="78" t="s">
        <v>19</v>
      </c>
      <c r="K435" s="78"/>
      <c r="L435" s="78"/>
      <c r="M435" s="78"/>
      <c r="N435" s="78"/>
      <c r="O435" s="77" t="s">
        <v>113</v>
      </c>
      <c r="P435" s="77"/>
    </row>
    <row r="436" spans="1:16" s="79" customFormat="1" x14ac:dyDescent="0.25">
      <c r="A436" s="76" t="s">
        <v>920</v>
      </c>
      <c r="B436" s="77" t="s">
        <v>921</v>
      </c>
      <c r="C436" s="77" t="s">
        <v>74</v>
      </c>
      <c r="D436" s="78" t="s">
        <v>112</v>
      </c>
      <c r="E436" s="78"/>
      <c r="F436" s="78"/>
      <c r="G436" s="78"/>
      <c r="H436" s="78"/>
      <c r="I436" s="78"/>
      <c r="J436" s="78"/>
      <c r="K436" s="78" t="s">
        <v>19</v>
      </c>
      <c r="L436" s="78"/>
      <c r="M436" s="78"/>
      <c r="N436" s="78"/>
      <c r="O436" s="77" t="s">
        <v>113</v>
      </c>
      <c r="P436" s="77"/>
    </row>
    <row r="437" spans="1:16" x14ac:dyDescent="0.25">
      <c r="A437" s="76" t="s">
        <v>922</v>
      </c>
      <c r="B437" s="77" t="s">
        <v>923</v>
      </c>
      <c r="C437" s="77" t="s">
        <v>74</v>
      </c>
      <c r="D437" s="78" t="s">
        <v>207</v>
      </c>
      <c r="E437" s="78"/>
      <c r="F437" s="78"/>
      <c r="G437" s="78"/>
      <c r="H437" s="78"/>
      <c r="I437" s="78"/>
      <c r="J437" s="78" t="s">
        <v>19</v>
      </c>
      <c r="K437" s="78" t="s">
        <v>19</v>
      </c>
      <c r="L437" s="78"/>
      <c r="M437" s="78"/>
      <c r="N437" s="78"/>
      <c r="O437" s="77" t="s">
        <v>113</v>
      </c>
      <c r="P437" s="77"/>
    </row>
    <row r="438" spans="1:16" x14ac:dyDescent="0.25">
      <c r="A438" s="76" t="s">
        <v>138</v>
      </c>
      <c r="B438" s="77" t="s">
        <v>1364</v>
      </c>
      <c r="C438" s="77" t="s">
        <v>25</v>
      </c>
      <c r="D438" s="78" t="s">
        <v>29</v>
      </c>
      <c r="E438" s="78" t="s">
        <v>30</v>
      </c>
      <c r="F438" s="78"/>
      <c r="G438" s="78"/>
      <c r="H438" s="78"/>
      <c r="I438" s="78" t="s">
        <v>19</v>
      </c>
      <c r="J438" s="78" t="s">
        <v>19</v>
      </c>
      <c r="K438" s="78"/>
      <c r="L438" s="78"/>
      <c r="M438" s="78"/>
      <c r="N438" s="78"/>
      <c r="O438" s="77" t="s">
        <v>1246</v>
      </c>
      <c r="P438" s="77" t="s">
        <v>1245</v>
      </c>
    </row>
    <row r="439" spans="1:16" x14ac:dyDescent="0.25">
      <c r="A439" s="76" t="s">
        <v>924</v>
      </c>
      <c r="B439" s="77" t="s">
        <v>925</v>
      </c>
      <c r="C439" s="77" t="s">
        <v>25</v>
      </c>
      <c r="D439" s="78" t="s">
        <v>39</v>
      </c>
      <c r="E439" s="78" t="s">
        <v>39</v>
      </c>
      <c r="F439" s="78" t="s">
        <v>19</v>
      </c>
      <c r="G439" s="78" t="s">
        <v>19</v>
      </c>
      <c r="H439" s="78"/>
      <c r="I439" s="78"/>
      <c r="J439" s="78"/>
      <c r="K439" s="78"/>
      <c r="L439" s="78"/>
      <c r="M439" s="78"/>
      <c r="N439" s="78"/>
      <c r="O439" s="77" t="s">
        <v>1263</v>
      </c>
      <c r="P439" s="77"/>
    </row>
    <row r="440" spans="1:16" x14ac:dyDescent="0.25">
      <c r="A440" s="76" t="s">
        <v>926</v>
      </c>
      <c r="B440" s="77" t="s">
        <v>1365</v>
      </c>
      <c r="C440" s="77" t="s">
        <v>25</v>
      </c>
      <c r="D440" s="78" t="s">
        <v>39</v>
      </c>
      <c r="E440" s="78" t="s">
        <v>39</v>
      </c>
      <c r="F440" s="78"/>
      <c r="G440" s="78"/>
      <c r="H440" s="78"/>
      <c r="I440" s="78"/>
      <c r="J440" s="78" t="s">
        <v>19</v>
      </c>
      <c r="K440" s="78" t="s">
        <v>19</v>
      </c>
      <c r="L440" s="78" t="s">
        <v>19</v>
      </c>
      <c r="M440" s="78"/>
      <c r="N440" s="78"/>
      <c r="O440" s="77" t="s">
        <v>1263</v>
      </c>
      <c r="P440" s="77"/>
    </row>
    <row r="441" spans="1:16" x14ac:dyDescent="0.25">
      <c r="A441" s="76" t="s">
        <v>140</v>
      </c>
      <c r="B441" s="77" t="s">
        <v>141</v>
      </c>
      <c r="C441" s="77" t="s">
        <v>25</v>
      </c>
      <c r="D441" s="78" t="s">
        <v>39</v>
      </c>
      <c r="E441" s="78" t="s">
        <v>39</v>
      </c>
      <c r="F441" s="78"/>
      <c r="G441" s="78"/>
      <c r="H441" s="78"/>
      <c r="I441" s="78"/>
      <c r="J441" s="78"/>
      <c r="K441" s="78" t="s">
        <v>19</v>
      </c>
      <c r="L441" s="78"/>
      <c r="M441" s="78"/>
      <c r="N441" s="78"/>
      <c r="O441" s="77" t="s">
        <v>1263</v>
      </c>
      <c r="P441" s="77" t="s">
        <v>1240</v>
      </c>
    </row>
    <row r="442" spans="1:16" x14ac:dyDescent="0.25">
      <c r="A442" s="76" t="s">
        <v>928</v>
      </c>
      <c r="B442" s="77" t="s">
        <v>929</v>
      </c>
      <c r="C442" s="77" t="s">
        <v>25</v>
      </c>
      <c r="D442" s="78" t="s">
        <v>233</v>
      </c>
      <c r="E442" s="78"/>
      <c r="F442" s="78" t="s">
        <v>19</v>
      </c>
      <c r="G442" s="78"/>
      <c r="H442" s="78"/>
      <c r="I442" s="78"/>
      <c r="J442" s="78"/>
      <c r="K442" s="78"/>
      <c r="L442" s="78"/>
      <c r="M442" s="78"/>
      <c r="N442" s="78"/>
      <c r="O442" s="77" t="s">
        <v>113</v>
      </c>
      <c r="P442" s="77"/>
    </row>
    <row r="443" spans="1:16" s="79" customFormat="1" x14ac:dyDescent="0.25">
      <c r="A443" s="76" t="s">
        <v>930</v>
      </c>
      <c r="B443" s="77" t="s">
        <v>931</v>
      </c>
      <c r="C443" s="77" t="s">
        <v>25</v>
      </c>
      <c r="D443" s="78" t="s">
        <v>30</v>
      </c>
      <c r="E443" s="78" t="s">
        <v>30</v>
      </c>
      <c r="F443" s="78" t="s">
        <v>19</v>
      </c>
      <c r="G443" s="78"/>
      <c r="H443" s="78"/>
      <c r="I443" s="78"/>
      <c r="J443" s="78"/>
      <c r="K443" s="78"/>
      <c r="L443" s="78"/>
      <c r="M443" s="78"/>
      <c r="N443" s="78"/>
      <c r="O443" s="77" t="s">
        <v>1250</v>
      </c>
      <c r="P443" s="77"/>
    </row>
    <row r="444" spans="1:16" s="79" customFormat="1" x14ac:dyDescent="0.25">
      <c r="A444" s="76" t="s">
        <v>142</v>
      </c>
      <c r="B444" s="77" t="s">
        <v>1366</v>
      </c>
      <c r="C444" s="77" t="s">
        <v>25</v>
      </c>
      <c r="D444" s="78" t="s">
        <v>29</v>
      </c>
      <c r="E444" s="78" t="s">
        <v>29</v>
      </c>
      <c r="F444" s="78"/>
      <c r="G444" s="78"/>
      <c r="H444" s="78" t="s">
        <v>19</v>
      </c>
      <c r="I444" s="78"/>
      <c r="J444" s="78"/>
      <c r="K444" s="78"/>
      <c r="L444" s="78"/>
      <c r="M444" s="78"/>
      <c r="N444" s="78"/>
      <c r="O444" s="77" t="s">
        <v>1246</v>
      </c>
      <c r="P444" s="77" t="s">
        <v>1367</v>
      </c>
    </row>
    <row r="445" spans="1:16" x14ac:dyDescent="0.25">
      <c r="A445" s="76" t="s">
        <v>932</v>
      </c>
      <c r="B445" s="77" t="s">
        <v>1369</v>
      </c>
      <c r="C445" s="77" t="s">
        <v>25</v>
      </c>
      <c r="D445" s="78" t="s">
        <v>29</v>
      </c>
      <c r="E445" s="78" t="s">
        <v>29</v>
      </c>
      <c r="F445" s="78"/>
      <c r="G445" s="78"/>
      <c r="H445" s="78"/>
      <c r="I445" s="78"/>
      <c r="J445" s="78"/>
      <c r="K445" s="78" t="s">
        <v>19</v>
      </c>
      <c r="L445" s="78"/>
      <c r="M445" s="78"/>
      <c r="N445" s="78"/>
      <c r="O445" s="77" t="s">
        <v>1246</v>
      </c>
      <c r="P445" s="77" t="s">
        <v>1368</v>
      </c>
    </row>
    <row r="446" spans="1:16" x14ac:dyDescent="0.25">
      <c r="A446" s="76" t="s">
        <v>144</v>
      </c>
      <c r="B446" s="77" t="s">
        <v>1370</v>
      </c>
      <c r="C446" s="77" t="s">
        <v>25</v>
      </c>
      <c r="D446" s="78" t="s">
        <v>30</v>
      </c>
      <c r="E446" s="78" t="s">
        <v>30</v>
      </c>
      <c r="F446" s="78" t="s">
        <v>19</v>
      </c>
      <c r="G446" s="78"/>
      <c r="H446" s="78"/>
      <c r="I446" s="78"/>
      <c r="J446" s="78"/>
      <c r="K446" s="78"/>
      <c r="L446" s="78"/>
      <c r="M446" s="78"/>
      <c r="N446" s="78"/>
      <c r="O446" s="77" t="s">
        <v>1250</v>
      </c>
      <c r="P446" s="77" t="s">
        <v>1371</v>
      </c>
    </row>
    <row r="447" spans="1:16" x14ac:dyDescent="0.25">
      <c r="A447" s="76" t="s">
        <v>934</v>
      </c>
      <c r="B447" s="77" t="s">
        <v>935</v>
      </c>
      <c r="C447" s="77" t="s">
        <v>25</v>
      </c>
      <c r="D447" s="78" t="s">
        <v>30</v>
      </c>
      <c r="E447" s="78" t="s">
        <v>30</v>
      </c>
      <c r="F447" s="78"/>
      <c r="G447" s="78" t="s">
        <v>19</v>
      </c>
      <c r="H447" s="78" t="s">
        <v>19</v>
      </c>
      <c r="I447" s="78" t="s">
        <v>19</v>
      </c>
      <c r="J447" s="78" t="s">
        <v>19</v>
      </c>
      <c r="K447" s="78" t="s">
        <v>19</v>
      </c>
      <c r="L447" s="78" t="s">
        <v>19</v>
      </c>
      <c r="M447" s="78"/>
      <c r="N447" s="78"/>
      <c r="O447" s="77" t="s">
        <v>1250</v>
      </c>
      <c r="P447" s="77"/>
    </row>
    <row r="448" spans="1:16" x14ac:dyDescent="0.25">
      <c r="A448" s="76" t="s">
        <v>936</v>
      </c>
      <c r="B448" s="77" t="s">
        <v>937</v>
      </c>
      <c r="C448" s="77" t="s">
        <v>25</v>
      </c>
      <c r="D448" s="78" t="s">
        <v>207</v>
      </c>
      <c r="E448" s="78"/>
      <c r="F448" s="78" t="s">
        <v>19</v>
      </c>
      <c r="G448" s="78"/>
      <c r="H448" s="78"/>
      <c r="I448" s="78"/>
      <c r="J448" s="78"/>
      <c r="K448" s="78"/>
      <c r="L448" s="78"/>
      <c r="M448" s="78"/>
      <c r="N448" s="78"/>
      <c r="O448" s="77" t="s">
        <v>113</v>
      </c>
      <c r="P448" s="77"/>
    </row>
    <row r="449" spans="1:16" x14ac:dyDescent="0.25">
      <c r="A449" s="76" t="s">
        <v>938</v>
      </c>
      <c r="B449" s="77" t="s">
        <v>939</v>
      </c>
      <c r="C449" s="77" t="s">
        <v>17</v>
      </c>
      <c r="D449" s="78" t="s">
        <v>53</v>
      </c>
      <c r="E449" s="78" t="s">
        <v>53</v>
      </c>
      <c r="F449" s="78"/>
      <c r="G449" s="78"/>
      <c r="H449" s="78"/>
      <c r="I449" s="78"/>
      <c r="J449" s="78"/>
      <c r="K449" s="78" t="s">
        <v>19</v>
      </c>
      <c r="L449" s="78"/>
      <c r="M449" s="78" t="s">
        <v>19</v>
      </c>
      <c r="N449" s="78" t="s">
        <v>19</v>
      </c>
      <c r="O449" s="77" t="s">
        <v>1248</v>
      </c>
      <c r="P449" s="77"/>
    </row>
    <row r="450" spans="1:16" x14ac:dyDescent="0.25">
      <c r="A450" s="76" t="s">
        <v>940</v>
      </c>
      <c r="B450" s="77" t="s">
        <v>941</v>
      </c>
      <c r="C450" s="77" t="s">
        <v>17</v>
      </c>
      <c r="D450" s="78" t="s">
        <v>53</v>
      </c>
      <c r="E450" s="78" t="s">
        <v>30</v>
      </c>
      <c r="F450" s="78" t="s">
        <v>19</v>
      </c>
      <c r="G450" s="78" t="s">
        <v>19</v>
      </c>
      <c r="H450" s="78" t="s">
        <v>19</v>
      </c>
      <c r="I450" s="78" t="s">
        <v>19</v>
      </c>
      <c r="J450" s="78"/>
      <c r="K450" s="78"/>
      <c r="L450" s="78"/>
      <c r="M450" s="78"/>
      <c r="N450" s="78"/>
      <c r="O450" s="77" t="s">
        <v>1248</v>
      </c>
      <c r="P450" s="77"/>
    </row>
    <row r="451" spans="1:16" x14ac:dyDescent="0.25">
      <c r="A451" s="76" t="s">
        <v>942</v>
      </c>
      <c r="B451" s="77" t="s">
        <v>943</v>
      </c>
      <c r="C451" s="77" t="s">
        <v>17</v>
      </c>
      <c r="D451" s="78" t="s">
        <v>18</v>
      </c>
      <c r="E451" s="78" t="s">
        <v>18</v>
      </c>
      <c r="F451" s="78" t="s">
        <v>19</v>
      </c>
      <c r="G451" s="78" t="s">
        <v>19</v>
      </c>
      <c r="H451" s="78"/>
      <c r="I451" s="78"/>
      <c r="J451" s="78"/>
      <c r="K451" s="78"/>
      <c r="L451" s="78"/>
      <c r="M451" s="78"/>
      <c r="N451" s="78"/>
      <c r="O451" s="77" t="s">
        <v>1247</v>
      </c>
      <c r="P451" s="77"/>
    </row>
    <row r="452" spans="1:16" x14ac:dyDescent="0.25">
      <c r="A452" s="76" t="s">
        <v>944</v>
      </c>
      <c r="B452" s="77" t="s">
        <v>945</v>
      </c>
      <c r="C452" s="77" t="s">
        <v>17</v>
      </c>
      <c r="D452" s="78" t="s">
        <v>132</v>
      </c>
      <c r="E452" s="78" t="s">
        <v>18</v>
      </c>
      <c r="F452" s="78" t="s">
        <v>19</v>
      </c>
      <c r="G452" s="78" t="s">
        <v>19</v>
      </c>
      <c r="H452" s="78"/>
      <c r="I452" s="78" t="s">
        <v>19</v>
      </c>
      <c r="J452" s="78"/>
      <c r="K452" s="78" t="s">
        <v>19</v>
      </c>
      <c r="L452" s="78" t="s">
        <v>19</v>
      </c>
      <c r="M452" s="78" t="s">
        <v>19</v>
      </c>
      <c r="N452" s="78"/>
      <c r="O452" s="77" t="s">
        <v>1284</v>
      </c>
      <c r="P452" s="77"/>
    </row>
    <row r="453" spans="1:16" x14ac:dyDescent="0.25">
      <c r="A453" s="76" t="s">
        <v>946</v>
      </c>
      <c r="B453" s="77" t="s">
        <v>947</v>
      </c>
      <c r="C453" s="77" t="s">
        <v>17</v>
      </c>
      <c r="D453" s="78" t="s">
        <v>18</v>
      </c>
      <c r="E453" s="78" t="s">
        <v>18</v>
      </c>
      <c r="F453" s="78" t="s">
        <v>19</v>
      </c>
      <c r="G453" s="78" t="s">
        <v>19</v>
      </c>
      <c r="H453" s="78"/>
      <c r="I453" s="78" t="s">
        <v>19</v>
      </c>
      <c r="J453" s="78" t="s">
        <v>19</v>
      </c>
      <c r="K453" s="78" t="s">
        <v>19</v>
      </c>
      <c r="L453" s="78" t="s">
        <v>19</v>
      </c>
      <c r="M453" s="78"/>
      <c r="N453" s="78"/>
      <c r="O453" s="77" t="s">
        <v>1247</v>
      </c>
      <c r="P453" s="77"/>
    </row>
    <row r="454" spans="1:16" s="79" customFormat="1" x14ac:dyDescent="0.25">
      <c r="A454" s="76" t="s">
        <v>1285</v>
      </c>
      <c r="B454" s="77" t="s">
        <v>948</v>
      </c>
      <c r="C454" s="77" t="s">
        <v>17</v>
      </c>
      <c r="D454" s="78" t="s">
        <v>233</v>
      </c>
      <c r="E454" s="78"/>
      <c r="F454" s="78"/>
      <c r="G454" s="78"/>
      <c r="H454" s="78"/>
      <c r="I454" s="78" t="s">
        <v>19</v>
      </c>
      <c r="J454" s="78"/>
      <c r="K454" s="78"/>
      <c r="L454" s="78"/>
      <c r="M454" s="78"/>
      <c r="N454" s="78"/>
      <c r="O454" s="77" t="s">
        <v>113</v>
      </c>
      <c r="P454" s="77"/>
    </row>
    <row r="455" spans="1:16" x14ac:dyDescent="0.25">
      <c r="A455" s="76" t="s">
        <v>949</v>
      </c>
      <c r="B455" s="77" t="s">
        <v>950</v>
      </c>
      <c r="C455" s="77" t="s">
        <v>25</v>
      </c>
      <c r="D455" s="78" t="s">
        <v>42</v>
      </c>
      <c r="E455" s="78" t="s">
        <v>29</v>
      </c>
      <c r="F455" s="78"/>
      <c r="G455" s="78"/>
      <c r="H455" s="78"/>
      <c r="I455" s="78"/>
      <c r="J455" s="78" t="s">
        <v>19</v>
      </c>
      <c r="K455" s="78" t="s">
        <v>19</v>
      </c>
      <c r="L455" s="78" t="s">
        <v>19</v>
      </c>
      <c r="M455" s="78" t="s">
        <v>19</v>
      </c>
      <c r="N455" s="78"/>
      <c r="O455" s="77" t="s">
        <v>1264</v>
      </c>
      <c r="P455" s="77"/>
    </row>
    <row r="456" spans="1:16" x14ac:dyDescent="0.25">
      <c r="A456" s="76" t="s">
        <v>951</v>
      </c>
      <c r="B456" s="77" t="s">
        <v>952</v>
      </c>
      <c r="C456" s="77" t="s">
        <v>25</v>
      </c>
      <c r="D456" s="78" t="s">
        <v>29</v>
      </c>
      <c r="E456" s="78" t="s">
        <v>29</v>
      </c>
      <c r="F456" s="78" t="s">
        <v>19</v>
      </c>
      <c r="G456" s="78"/>
      <c r="H456" s="78"/>
      <c r="I456" s="78"/>
      <c r="J456" s="78"/>
      <c r="K456" s="78"/>
      <c r="L456" s="78"/>
      <c r="M456" s="78"/>
      <c r="N456" s="78"/>
      <c r="O456" s="77" t="s">
        <v>1246</v>
      </c>
      <c r="P456" s="77"/>
    </row>
    <row r="457" spans="1:16" s="79" customFormat="1" x14ac:dyDescent="0.25">
      <c r="A457" s="76" t="s">
        <v>953</v>
      </c>
      <c r="B457" s="77" t="s">
        <v>954</v>
      </c>
      <c r="C457" s="77" t="s">
        <v>25</v>
      </c>
      <c r="D457" s="78" t="s">
        <v>42</v>
      </c>
      <c r="E457" s="78"/>
      <c r="F457" s="78"/>
      <c r="G457" s="78"/>
      <c r="H457" s="78"/>
      <c r="I457" s="78" t="s">
        <v>19</v>
      </c>
      <c r="J457" s="78" t="s">
        <v>19</v>
      </c>
      <c r="K457" s="78" t="s">
        <v>19</v>
      </c>
      <c r="L457" s="78" t="s">
        <v>19</v>
      </c>
      <c r="M457" s="78" t="s">
        <v>19</v>
      </c>
      <c r="N457" s="78" t="s">
        <v>19</v>
      </c>
      <c r="O457" s="77" t="s">
        <v>1264</v>
      </c>
      <c r="P457" s="77"/>
    </row>
    <row r="458" spans="1:16" x14ac:dyDescent="0.25">
      <c r="A458" s="76" t="s">
        <v>955</v>
      </c>
      <c r="B458" s="77" t="s">
        <v>956</v>
      </c>
      <c r="C458" s="77" t="s">
        <v>99</v>
      </c>
      <c r="D458" s="78" t="s">
        <v>207</v>
      </c>
      <c r="E458" s="78"/>
      <c r="F458" s="78"/>
      <c r="G458" s="78"/>
      <c r="H458" s="78"/>
      <c r="I458" s="78" t="s">
        <v>19</v>
      </c>
      <c r="J458" s="78"/>
      <c r="K458" s="78"/>
      <c r="L458" s="78"/>
      <c r="M458" s="78"/>
      <c r="N458" s="78"/>
      <c r="O458" s="77" t="s">
        <v>113</v>
      </c>
      <c r="P458" s="77"/>
    </row>
    <row r="459" spans="1:16" x14ac:dyDescent="0.25">
      <c r="A459" s="76" t="s">
        <v>147</v>
      </c>
      <c r="B459" s="77" t="s">
        <v>148</v>
      </c>
      <c r="C459" s="77" t="s">
        <v>17</v>
      </c>
      <c r="D459" s="78" t="s">
        <v>30</v>
      </c>
      <c r="E459" s="78" t="s">
        <v>67</v>
      </c>
      <c r="F459" s="78"/>
      <c r="G459" s="78"/>
      <c r="H459" s="78"/>
      <c r="I459" s="78"/>
      <c r="J459" s="78"/>
      <c r="K459" s="78" t="s">
        <v>19</v>
      </c>
      <c r="L459" s="78" t="s">
        <v>19</v>
      </c>
      <c r="M459" s="78" t="s">
        <v>19</v>
      </c>
      <c r="N459" s="78" t="s">
        <v>19</v>
      </c>
      <c r="O459" s="77" t="s">
        <v>1250</v>
      </c>
      <c r="P459" s="77" t="s">
        <v>1233</v>
      </c>
    </row>
    <row r="460" spans="1:16" x14ac:dyDescent="0.25">
      <c r="A460" s="76" t="s">
        <v>957</v>
      </c>
      <c r="B460" s="77" t="s">
        <v>958</v>
      </c>
      <c r="C460" s="77" t="s">
        <v>17</v>
      </c>
      <c r="D460" s="78" t="s">
        <v>132</v>
      </c>
      <c r="E460" s="78" t="s">
        <v>18</v>
      </c>
      <c r="F460" s="78"/>
      <c r="G460" s="78"/>
      <c r="H460" s="78"/>
      <c r="I460" s="78"/>
      <c r="J460" s="78"/>
      <c r="K460" s="78" t="s">
        <v>19</v>
      </c>
      <c r="L460" s="78"/>
      <c r="M460" s="78" t="s">
        <v>19</v>
      </c>
      <c r="N460" s="78" t="s">
        <v>19</v>
      </c>
      <c r="O460" s="77" t="s">
        <v>1286</v>
      </c>
      <c r="P460" s="77"/>
    </row>
    <row r="461" spans="1:16" x14ac:dyDescent="0.25">
      <c r="A461" s="76" t="s">
        <v>959</v>
      </c>
      <c r="B461" s="77" t="s">
        <v>960</v>
      </c>
      <c r="C461" s="77" t="s">
        <v>22</v>
      </c>
      <c r="D461" s="78" t="s">
        <v>210</v>
      </c>
      <c r="E461" s="78"/>
      <c r="F461" s="78"/>
      <c r="G461" s="78"/>
      <c r="H461" s="78"/>
      <c r="I461" s="78"/>
      <c r="J461" s="78"/>
      <c r="K461" s="78" t="s">
        <v>19</v>
      </c>
      <c r="L461" s="78" t="s">
        <v>19</v>
      </c>
      <c r="M461" s="78" t="s">
        <v>19</v>
      </c>
      <c r="N461" s="78" t="s">
        <v>19</v>
      </c>
      <c r="O461" s="77" t="s">
        <v>113</v>
      </c>
      <c r="P461" s="77"/>
    </row>
    <row r="462" spans="1:16" x14ac:dyDescent="0.25">
      <c r="A462" s="76" t="s">
        <v>961</v>
      </c>
      <c r="B462" s="77" t="s">
        <v>962</v>
      </c>
      <c r="C462" s="77" t="s">
        <v>25</v>
      </c>
      <c r="D462" s="78" t="s">
        <v>29</v>
      </c>
      <c r="E462" s="78" t="s">
        <v>18</v>
      </c>
      <c r="F462" s="78" t="s">
        <v>19</v>
      </c>
      <c r="G462" s="78" t="s">
        <v>19</v>
      </c>
      <c r="H462" s="78"/>
      <c r="I462" s="78" t="s">
        <v>19</v>
      </c>
      <c r="J462" s="78"/>
      <c r="K462" s="78" t="s">
        <v>19</v>
      </c>
      <c r="L462" s="78" t="s">
        <v>19</v>
      </c>
      <c r="M462" s="78" t="s">
        <v>19</v>
      </c>
      <c r="N462" s="78" t="s">
        <v>19</v>
      </c>
      <c r="O462" s="77" t="s">
        <v>1246</v>
      </c>
      <c r="P462" s="77"/>
    </row>
    <row r="463" spans="1:16" x14ac:dyDescent="0.25">
      <c r="A463" s="76" t="s">
        <v>963</v>
      </c>
      <c r="B463" s="77" t="s">
        <v>964</v>
      </c>
      <c r="C463" s="77" t="s">
        <v>99</v>
      </c>
      <c r="D463" s="78" t="s">
        <v>112</v>
      </c>
      <c r="E463" s="78"/>
      <c r="F463" s="78" t="s">
        <v>19</v>
      </c>
      <c r="G463" s="78"/>
      <c r="H463" s="78"/>
      <c r="I463" s="78"/>
      <c r="J463" s="78"/>
      <c r="K463" s="78"/>
      <c r="L463" s="78"/>
      <c r="M463" s="78"/>
      <c r="N463" s="78"/>
      <c r="O463" s="77" t="s">
        <v>113</v>
      </c>
      <c r="P463" s="77"/>
    </row>
    <row r="464" spans="1:16" x14ac:dyDescent="0.25">
      <c r="A464" s="76" t="s">
        <v>965</v>
      </c>
      <c r="B464" s="77" t="s">
        <v>966</v>
      </c>
      <c r="C464" s="77" t="s">
        <v>17</v>
      </c>
      <c r="D464" s="78" t="s">
        <v>233</v>
      </c>
      <c r="E464" s="78"/>
      <c r="F464" s="78"/>
      <c r="G464" s="78"/>
      <c r="H464" s="78" t="s">
        <v>19</v>
      </c>
      <c r="I464" s="78" t="s">
        <v>19</v>
      </c>
      <c r="J464" s="78" t="s">
        <v>19</v>
      </c>
      <c r="K464" s="78" t="s">
        <v>19</v>
      </c>
      <c r="L464" s="78" t="s">
        <v>19</v>
      </c>
      <c r="M464" s="78"/>
      <c r="N464" s="78"/>
      <c r="O464" s="77" t="s">
        <v>113</v>
      </c>
      <c r="P464" s="77"/>
    </row>
    <row r="465" spans="1:16" x14ac:dyDescent="0.25">
      <c r="A465" s="76" t="s">
        <v>967</v>
      </c>
      <c r="B465" s="77" t="s">
        <v>968</v>
      </c>
      <c r="C465" s="77" t="s">
        <v>17</v>
      </c>
      <c r="D465" s="78" t="s">
        <v>18</v>
      </c>
      <c r="E465" s="78" t="s">
        <v>18</v>
      </c>
      <c r="F465" s="78" t="s">
        <v>19</v>
      </c>
      <c r="G465" s="78" t="s">
        <v>19</v>
      </c>
      <c r="H465" s="78" t="s">
        <v>19</v>
      </c>
      <c r="I465" s="78" t="s">
        <v>19</v>
      </c>
      <c r="J465" s="78" t="s">
        <v>19</v>
      </c>
      <c r="K465" s="78" t="s">
        <v>19</v>
      </c>
      <c r="L465" s="78" t="s">
        <v>19</v>
      </c>
      <c r="M465" s="78" t="s">
        <v>19</v>
      </c>
      <c r="N465" s="78" t="s">
        <v>19</v>
      </c>
      <c r="O465" s="77" t="s">
        <v>1247</v>
      </c>
      <c r="P465" s="77"/>
    </row>
    <row r="466" spans="1:16" x14ac:dyDescent="0.25">
      <c r="A466" s="76" t="s">
        <v>1310</v>
      </c>
      <c r="B466" s="77" t="s">
        <v>969</v>
      </c>
      <c r="C466" s="77" t="s">
        <v>74</v>
      </c>
      <c r="D466" s="78" t="s">
        <v>207</v>
      </c>
      <c r="E466" s="78"/>
      <c r="F466" s="78"/>
      <c r="G466" s="78"/>
      <c r="H466" s="78"/>
      <c r="I466" s="78" t="s">
        <v>19</v>
      </c>
      <c r="J466" s="78"/>
      <c r="K466" s="78"/>
      <c r="L466" s="78"/>
      <c r="M466" s="78"/>
      <c r="N466" s="78"/>
      <c r="O466" s="77" t="s">
        <v>113</v>
      </c>
      <c r="P466" s="77" t="s">
        <v>1314</v>
      </c>
    </row>
    <row r="467" spans="1:16" x14ac:dyDescent="0.25">
      <c r="A467" s="76" t="s">
        <v>970</v>
      </c>
      <c r="B467" s="77" t="s">
        <v>971</v>
      </c>
      <c r="C467" s="77" t="s">
        <v>17</v>
      </c>
      <c r="D467" s="78" t="s">
        <v>18</v>
      </c>
      <c r="E467" s="78" t="s">
        <v>18</v>
      </c>
      <c r="F467" s="78" t="s">
        <v>19</v>
      </c>
      <c r="G467" s="78" t="s">
        <v>19</v>
      </c>
      <c r="H467" s="78" t="s">
        <v>19</v>
      </c>
      <c r="I467" s="78" t="s">
        <v>19</v>
      </c>
      <c r="J467" s="78"/>
      <c r="K467" s="78" t="s">
        <v>19</v>
      </c>
      <c r="L467" s="78" t="s">
        <v>19</v>
      </c>
      <c r="M467" s="78" t="s">
        <v>19</v>
      </c>
      <c r="N467" s="78" t="s">
        <v>19</v>
      </c>
      <c r="O467" s="77" t="s">
        <v>1247</v>
      </c>
      <c r="P467" s="77"/>
    </row>
    <row r="468" spans="1:16" x14ac:dyDescent="0.25">
      <c r="A468" s="76" t="s">
        <v>972</v>
      </c>
      <c r="B468" s="77" t="s">
        <v>973</v>
      </c>
      <c r="C468" s="77" t="s">
        <v>17</v>
      </c>
      <c r="D468" s="78" t="s">
        <v>18</v>
      </c>
      <c r="E468" s="78" t="s">
        <v>18</v>
      </c>
      <c r="F468" s="78" t="s">
        <v>19</v>
      </c>
      <c r="G468" s="78" t="s">
        <v>19</v>
      </c>
      <c r="H468" s="78"/>
      <c r="I468" s="78" t="s">
        <v>19</v>
      </c>
      <c r="J468" s="78" t="s">
        <v>19</v>
      </c>
      <c r="K468" s="78" t="s">
        <v>19</v>
      </c>
      <c r="L468" s="78" t="s">
        <v>19</v>
      </c>
      <c r="M468" s="78" t="s">
        <v>19</v>
      </c>
      <c r="N468" s="78" t="s">
        <v>19</v>
      </c>
      <c r="O468" s="77" t="s">
        <v>1247</v>
      </c>
      <c r="P468" s="77"/>
    </row>
    <row r="469" spans="1:16" x14ac:dyDescent="0.25">
      <c r="A469" s="76" t="s">
        <v>974</v>
      </c>
      <c r="B469" s="77" t="s">
        <v>975</v>
      </c>
      <c r="C469" s="77" t="s">
        <v>74</v>
      </c>
      <c r="D469" s="78" t="s">
        <v>29</v>
      </c>
      <c r="E469" s="78"/>
      <c r="F469" s="78"/>
      <c r="G469" s="78"/>
      <c r="H469" s="78"/>
      <c r="I469" s="78" t="s">
        <v>19</v>
      </c>
      <c r="J469" s="78"/>
      <c r="K469" s="78"/>
      <c r="L469" s="78"/>
      <c r="M469" s="78"/>
      <c r="N469" s="78"/>
      <c r="O469" s="77" t="s">
        <v>1246</v>
      </c>
      <c r="P469" s="77"/>
    </row>
    <row r="470" spans="1:16" x14ac:dyDescent="0.25">
      <c r="A470" s="76" t="s">
        <v>976</v>
      </c>
      <c r="B470" s="77" t="s">
        <v>977</v>
      </c>
      <c r="C470" s="77" t="s">
        <v>17</v>
      </c>
      <c r="D470" s="78" t="s">
        <v>233</v>
      </c>
      <c r="E470" s="78" t="s">
        <v>29</v>
      </c>
      <c r="F470" s="78" t="s">
        <v>19</v>
      </c>
      <c r="G470" s="78" t="s">
        <v>19</v>
      </c>
      <c r="H470" s="78" t="s">
        <v>19</v>
      </c>
      <c r="I470" s="78" t="s">
        <v>19</v>
      </c>
      <c r="J470" s="78"/>
      <c r="K470" s="78"/>
      <c r="L470" s="78"/>
      <c r="M470" s="78"/>
      <c r="N470" s="78"/>
      <c r="O470" s="77" t="s">
        <v>113</v>
      </c>
      <c r="P470" s="77"/>
    </row>
    <row r="471" spans="1:16" x14ac:dyDescent="0.25">
      <c r="A471" s="76" t="s">
        <v>978</v>
      </c>
      <c r="B471" s="77" t="s">
        <v>979</v>
      </c>
      <c r="C471" s="77" t="s">
        <v>25</v>
      </c>
      <c r="D471" s="78" t="s">
        <v>53</v>
      </c>
      <c r="E471" s="78" t="s">
        <v>53</v>
      </c>
      <c r="F471" s="78"/>
      <c r="G471" s="78"/>
      <c r="H471" s="78"/>
      <c r="I471" s="78"/>
      <c r="J471" s="78"/>
      <c r="K471" s="78" t="s">
        <v>19</v>
      </c>
      <c r="L471" s="78"/>
      <c r="M471" s="78"/>
      <c r="N471" s="78"/>
      <c r="O471" s="77" t="s">
        <v>1248</v>
      </c>
      <c r="P471" s="77"/>
    </row>
    <row r="472" spans="1:16" s="79" customFormat="1" x14ac:dyDescent="0.25">
      <c r="A472" s="76" t="s">
        <v>980</v>
      </c>
      <c r="B472" s="77" t="s">
        <v>981</v>
      </c>
      <c r="C472" s="77" t="s">
        <v>25</v>
      </c>
      <c r="D472" s="78" t="s">
        <v>39</v>
      </c>
      <c r="E472" s="78" t="s">
        <v>39</v>
      </c>
      <c r="F472" s="78"/>
      <c r="G472" s="78"/>
      <c r="H472" s="78"/>
      <c r="I472" s="78" t="s">
        <v>19</v>
      </c>
      <c r="J472" s="78" t="s">
        <v>19</v>
      </c>
      <c r="K472" s="78" t="s">
        <v>19</v>
      </c>
      <c r="L472" s="78" t="s">
        <v>19</v>
      </c>
      <c r="M472" s="78"/>
      <c r="N472" s="78"/>
      <c r="O472" s="77" t="s">
        <v>1263</v>
      </c>
      <c r="P472" s="77"/>
    </row>
    <row r="473" spans="1:16" s="79" customFormat="1" x14ac:dyDescent="0.25">
      <c r="A473" s="76" t="s">
        <v>982</v>
      </c>
      <c r="B473" s="77" t="s">
        <v>983</v>
      </c>
      <c r="C473" s="77" t="s">
        <v>99</v>
      </c>
      <c r="D473" s="78" t="s">
        <v>53</v>
      </c>
      <c r="E473" s="78"/>
      <c r="F473" s="78"/>
      <c r="G473" s="78" t="s">
        <v>19</v>
      </c>
      <c r="H473" s="78"/>
      <c r="I473" s="78"/>
      <c r="J473" s="78"/>
      <c r="K473" s="78"/>
      <c r="L473" s="78"/>
      <c r="M473" s="78"/>
      <c r="N473" s="78"/>
      <c r="O473" s="77" t="s">
        <v>1248</v>
      </c>
      <c r="P473" s="77"/>
    </row>
    <row r="474" spans="1:16" x14ac:dyDescent="0.25">
      <c r="A474" s="76" t="s">
        <v>149</v>
      </c>
      <c r="B474" s="77" t="s">
        <v>150</v>
      </c>
      <c r="C474" s="77" t="s">
        <v>22</v>
      </c>
      <c r="D474" s="78" t="s">
        <v>151</v>
      </c>
      <c r="E474" s="78" t="s">
        <v>67</v>
      </c>
      <c r="F474" s="78" t="s">
        <v>19</v>
      </c>
      <c r="G474" s="78" t="s">
        <v>19</v>
      </c>
      <c r="H474" s="78"/>
      <c r="I474" s="78"/>
      <c r="J474" s="78"/>
      <c r="K474" s="78"/>
      <c r="L474" s="78"/>
      <c r="M474" s="78"/>
      <c r="N474" s="78"/>
      <c r="O474" s="77" t="s">
        <v>133</v>
      </c>
      <c r="P474" s="77" t="s">
        <v>1238</v>
      </c>
    </row>
    <row r="475" spans="1:16" s="79" customFormat="1" x14ac:dyDescent="0.25">
      <c r="A475" s="76" t="s">
        <v>152</v>
      </c>
      <c r="B475" s="77" t="s">
        <v>1372</v>
      </c>
      <c r="C475" s="77" t="s">
        <v>22</v>
      </c>
      <c r="D475" s="78" t="s">
        <v>154</v>
      </c>
      <c r="E475" s="78" t="s">
        <v>67</v>
      </c>
      <c r="F475" s="78" t="s">
        <v>19</v>
      </c>
      <c r="G475" s="78" t="s">
        <v>19</v>
      </c>
      <c r="H475" s="78"/>
      <c r="I475" s="78"/>
      <c r="J475" s="78"/>
      <c r="K475" s="78"/>
      <c r="L475" s="78"/>
      <c r="M475" s="78"/>
      <c r="N475" s="78"/>
      <c r="O475" s="77" t="s">
        <v>133</v>
      </c>
      <c r="P475" s="77" t="s">
        <v>1373</v>
      </c>
    </row>
    <row r="476" spans="1:16" x14ac:dyDescent="0.25">
      <c r="A476" s="76" t="s">
        <v>984</v>
      </c>
      <c r="B476" s="77" t="s">
        <v>985</v>
      </c>
      <c r="C476" s="77" t="s">
        <v>22</v>
      </c>
      <c r="D476" s="78" t="s">
        <v>29</v>
      </c>
      <c r="E476" s="78" t="s">
        <v>29</v>
      </c>
      <c r="F476" s="78" t="s">
        <v>19</v>
      </c>
      <c r="G476" s="78" t="s">
        <v>19</v>
      </c>
      <c r="H476" s="78"/>
      <c r="I476" s="78"/>
      <c r="J476" s="78"/>
      <c r="K476" s="78"/>
      <c r="L476" s="78"/>
      <c r="M476" s="78"/>
      <c r="N476" s="78"/>
      <c r="O476" s="77" t="s">
        <v>1246</v>
      </c>
      <c r="P476" s="77"/>
    </row>
    <row r="477" spans="1:16" x14ac:dyDescent="0.25">
      <c r="A477" s="76" t="s">
        <v>155</v>
      </c>
      <c r="B477" s="77" t="s">
        <v>156</v>
      </c>
      <c r="C477" s="77" t="s">
        <v>17</v>
      </c>
      <c r="D477" s="78" t="s">
        <v>29</v>
      </c>
      <c r="E477" s="78" t="s">
        <v>18</v>
      </c>
      <c r="F477" s="78"/>
      <c r="G477" s="78"/>
      <c r="H477" s="78"/>
      <c r="I477" s="78"/>
      <c r="J477" s="78"/>
      <c r="K477" s="78"/>
      <c r="L477" s="78" t="s">
        <v>19</v>
      </c>
      <c r="M477" s="78"/>
      <c r="N477" s="78"/>
      <c r="O477" s="77" t="s">
        <v>1246</v>
      </c>
      <c r="P477" s="77" t="s">
        <v>1233</v>
      </c>
    </row>
    <row r="478" spans="1:16" x14ac:dyDescent="0.25">
      <c r="A478" s="76" t="s">
        <v>986</v>
      </c>
      <c r="B478" s="77" t="s">
        <v>987</v>
      </c>
      <c r="C478" s="77" t="s">
        <v>99</v>
      </c>
      <c r="D478" s="78" t="s">
        <v>207</v>
      </c>
      <c r="E478" s="78"/>
      <c r="F478" s="78" t="s">
        <v>19</v>
      </c>
      <c r="G478" s="78"/>
      <c r="H478" s="78"/>
      <c r="I478" s="78"/>
      <c r="J478" s="78"/>
      <c r="K478" s="78"/>
      <c r="L478" s="78"/>
      <c r="M478" s="78"/>
      <c r="N478" s="78"/>
      <c r="O478" s="77" t="s">
        <v>113</v>
      </c>
      <c r="P478" s="77"/>
    </row>
    <row r="479" spans="1:16" x14ac:dyDescent="0.25">
      <c r="A479" s="76" t="s">
        <v>988</v>
      </c>
      <c r="B479" s="77" t="s">
        <v>989</v>
      </c>
      <c r="C479" s="77" t="s">
        <v>99</v>
      </c>
      <c r="D479" s="78" t="s">
        <v>112</v>
      </c>
      <c r="E479" s="78"/>
      <c r="F479" s="78"/>
      <c r="G479" s="78"/>
      <c r="H479" s="78"/>
      <c r="I479" s="78" t="s">
        <v>19</v>
      </c>
      <c r="J479" s="78"/>
      <c r="K479" s="78"/>
      <c r="L479" s="78"/>
      <c r="M479" s="78"/>
      <c r="N479" s="78"/>
      <c r="O479" s="77" t="s">
        <v>113</v>
      </c>
      <c r="P479" s="77"/>
    </row>
    <row r="480" spans="1:16" x14ac:dyDescent="0.25">
      <c r="A480" s="76" t="s">
        <v>990</v>
      </c>
      <c r="B480" s="77" t="s">
        <v>991</v>
      </c>
      <c r="C480" s="77" t="s">
        <v>74</v>
      </c>
      <c r="D480" s="78" t="s">
        <v>53</v>
      </c>
      <c r="E480" s="78" t="s">
        <v>53</v>
      </c>
      <c r="F480" s="78"/>
      <c r="G480" s="78"/>
      <c r="H480" s="78"/>
      <c r="I480" s="78"/>
      <c r="J480" s="78"/>
      <c r="K480" s="78"/>
      <c r="L480" s="78" t="s">
        <v>19</v>
      </c>
      <c r="M480" s="78"/>
      <c r="N480" s="78"/>
      <c r="O480" s="77" t="s">
        <v>1248</v>
      </c>
      <c r="P480" s="77"/>
    </row>
    <row r="481" spans="1:16" x14ac:dyDescent="0.25">
      <c r="A481" s="76" t="s">
        <v>992</v>
      </c>
      <c r="B481" s="77" t="s">
        <v>993</v>
      </c>
      <c r="C481" s="77" t="s">
        <v>25</v>
      </c>
      <c r="D481" s="78" t="s">
        <v>53</v>
      </c>
      <c r="E481" s="78" t="s">
        <v>53</v>
      </c>
      <c r="F481" s="78"/>
      <c r="G481" s="78"/>
      <c r="H481" s="78"/>
      <c r="I481" s="78"/>
      <c r="J481" s="78" t="s">
        <v>19</v>
      </c>
      <c r="K481" s="78" t="s">
        <v>19</v>
      </c>
      <c r="L481" s="78" t="s">
        <v>19</v>
      </c>
      <c r="M481" s="78" t="s">
        <v>19</v>
      </c>
      <c r="N481" s="78" t="s">
        <v>19</v>
      </c>
      <c r="O481" s="77" t="s">
        <v>1248</v>
      </c>
      <c r="P481" s="77"/>
    </row>
    <row r="482" spans="1:16" x14ac:dyDescent="0.25">
      <c r="A482" s="76" t="s">
        <v>994</v>
      </c>
      <c r="B482" s="77" t="s">
        <v>995</v>
      </c>
      <c r="C482" s="77" t="s">
        <v>99</v>
      </c>
      <c r="D482" s="78" t="s">
        <v>53</v>
      </c>
      <c r="E482" s="78" t="s">
        <v>53</v>
      </c>
      <c r="F482" s="78"/>
      <c r="G482" s="78"/>
      <c r="H482" s="78"/>
      <c r="I482" s="78"/>
      <c r="J482" s="78"/>
      <c r="K482" s="78" t="s">
        <v>19</v>
      </c>
      <c r="L482" s="78"/>
      <c r="M482" s="78"/>
      <c r="N482" s="78"/>
      <c r="O482" s="77" t="s">
        <v>1248</v>
      </c>
      <c r="P482" s="77"/>
    </row>
    <row r="483" spans="1:16" x14ac:dyDescent="0.25">
      <c r="A483" s="76" t="s">
        <v>996</v>
      </c>
      <c r="B483" s="77" t="s">
        <v>997</v>
      </c>
      <c r="C483" s="77" t="s">
        <v>99</v>
      </c>
      <c r="D483" s="78" t="s">
        <v>210</v>
      </c>
      <c r="E483" s="78"/>
      <c r="F483" s="78"/>
      <c r="G483" s="78"/>
      <c r="H483" s="78"/>
      <c r="I483" s="78"/>
      <c r="J483" s="78"/>
      <c r="K483" s="78"/>
      <c r="L483" s="78"/>
      <c r="M483" s="78"/>
      <c r="N483" s="78" t="s">
        <v>19</v>
      </c>
      <c r="O483" s="77" t="s">
        <v>113</v>
      </c>
      <c r="P483" s="77"/>
    </row>
    <row r="484" spans="1:16" x14ac:dyDescent="0.25">
      <c r="A484" s="76" t="s">
        <v>998</v>
      </c>
      <c r="B484" s="77" t="s">
        <v>999</v>
      </c>
      <c r="C484" s="77" t="s">
        <v>25</v>
      </c>
      <c r="D484" s="78" t="s">
        <v>29</v>
      </c>
      <c r="E484" s="78" t="s">
        <v>29</v>
      </c>
      <c r="F484" s="78"/>
      <c r="G484" s="78"/>
      <c r="H484" s="78" t="s">
        <v>19</v>
      </c>
      <c r="I484" s="78"/>
      <c r="J484" s="78"/>
      <c r="K484" s="78" t="s">
        <v>19</v>
      </c>
      <c r="L484" s="78"/>
      <c r="M484" s="78"/>
      <c r="N484" s="78"/>
      <c r="O484" s="77" t="s">
        <v>1246</v>
      </c>
      <c r="P484" s="77"/>
    </row>
    <row r="485" spans="1:16" x14ac:dyDescent="0.25">
      <c r="A485" s="76" t="s">
        <v>1000</v>
      </c>
      <c r="B485" s="77" t="s">
        <v>1001</v>
      </c>
      <c r="C485" s="77" t="s">
        <v>25</v>
      </c>
      <c r="D485" s="78" t="s">
        <v>233</v>
      </c>
      <c r="E485" s="78"/>
      <c r="F485" s="78"/>
      <c r="G485" s="78" t="s">
        <v>19</v>
      </c>
      <c r="H485" s="78" t="s">
        <v>19</v>
      </c>
      <c r="I485" s="78" t="s">
        <v>19</v>
      </c>
      <c r="J485" s="78"/>
      <c r="K485" s="78"/>
      <c r="L485" s="78"/>
      <c r="M485" s="78"/>
      <c r="N485" s="78"/>
      <c r="O485" s="77" t="s">
        <v>113</v>
      </c>
      <c r="P485" s="77"/>
    </row>
    <row r="486" spans="1:16" x14ac:dyDescent="0.25">
      <c r="A486" s="76" t="s">
        <v>1002</v>
      </c>
      <c r="B486" s="77" t="s">
        <v>1003</v>
      </c>
      <c r="C486" s="77" t="s">
        <v>25</v>
      </c>
      <c r="D486" s="78" t="s">
        <v>29</v>
      </c>
      <c r="E486" s="78" t="s">
        <v>29</v>
      </c>
      <c r="F486" s="78"/>
      <c r="G486" s="78" t="s">
        <v>19</v>
      </c>
      <c r="H486" s="78"/>
      <c r="I486" s="78" t="s">
        <v>19</v>
      </c>
      <c r="J486" s="78"/>
      <c r="K486" s="78"/>
      <c r="L486" s="78"/>
      <c r="M486" s="78"/>
      <c r="N486" s="78"/>
      <c r="O486" s="77" t="s">
        <v>1246</v>
      </c>
      <c r="P486" s="77"/>
    </row>
    <row r="487" spans="1:16" x14ac:dyDescent="0.25">
      <c r="A487" s="76" t="s">
        <v>1004</v>
      </c>
      <c r="B487" s="77" t="s">
        <v>1005</v>
      </c>
      <c r="C487" s="77" t="s">
        <v>25</v>
      </c>
      <c r="D487" s="78" t="s">
        <v>233</v>
      </c>
      <c r="E487" s="78"/>
      <c r="F487" s="78"/>
      <c r="G487" s="78"/>
      <c r="H487" s="78" t="s">
        <v>19</v>
      </c>
      <c r="I487" s="78"/>
      <c r="J487" s="78" t="s">
        <v>19</v>
      </c>
      <c r="K487" s="78" t="s">
        <v>19</v>
      </c>
      <c r="L487" s="78"/>
      <c r="M487" s="78"/>
      <c r="N487" s="78"/>
      <c r="O487" s="77" t="s">
        <v>113</v>
      </c>
      <c r="P487" s="77"/>
    </row>
    <row r="488" spans="1:16" x14ac:dyDescent="0.25">
      <c r="A488" s="76" t="s">
        <v>1006</v>
      </c>
      <c r="B488" s="77" t="s">
        <v>1374</v>
      </c>
      <c r="C488" s="77" t="s">
        <v>25</v>
      </c>
      <c r="D488" s="78" t="s">
        <v>29</v>
      </c>
      <c r="E488" s="78" t="s">
        <v>30</v>
      </c>
      <c r="F488" s="78"/>
      <c r="G488" s="78"/>
      <c r="H488" s="78"/>
      <c r="I488" s="78"/>
      <c r="J488" s="78" t="s">
        <v>19</v>
      </c>
      <c r="K488" s="78" t="s">
        <v>19</v>
      </c>
      <c r="L488" s="78"/>
      <c r="M488" s="78"/>
      <c r="N488" s="78"/>
      <c r="O488" s="77" t="s">
        <v>1246</v>
      </c>
      <c r="P488" s="77"/>
    </row>
    <row r="489" spans="1:16" x14ac:dyDescent="0.25">
      <c r="A489" s="76" t="s">
        <v>1008</v>
      </c>
      <c r="B489" s="77" t="s">
        <v>1009</v>
      </c>
      <c r="C489" s="77" t="s">
        <v>74</v>
      </c>
      <c r="D489" s="78" t="s">
        <v>233</v>
      </c>
      <c r="E489" s="78"/>
      <c r="F489" s="78"/>
      <c r="G489" s="78"/>
      <c r="H489" s="78"/>
      <c r="I489" s="78"/>
      <c r="J489" s="78"/>
      <c r="K489" s="78"/>
      <c r="L489" s="78" t="s">
        <v>19</v>
      </c>
      <c r="M489" s="78"/>
      <c r="N489" s="78"/>
      <c r="O489" s="77" t="s">
        <v>113</v>
      </c>
      <c r="P489" s="77"/>
    </row>
    <row r="490" spans="1:16" x14ac:dyDescent="0.25">
      <c r="A490" s="76" t="s">
        <v>1010</v>
      </c>
      <c r="B490" s="77" t="s">
        <v>1011</v>
      </c>
      <c r="C490" s="77" t="s">
        <v>74</v>
      </c>
      <c r="D490" s="78" t="s">
        <v>233</v>
      </c>
      <c r="E490" s="78"/>
      <c r="F490" s="78"/>
      <c r="G490" s="78"/>
      <c r="H490" s="78"/>
      <c r="I490" s="78"/>
      <c r="J490" s="78"/>
      <c r="K490" s="78" t="s">
        <v>19</v>
      </c>
      <c r="L490" s="78"/>
      <c r="M490" s="78"/>
      <c r="N490" s="78"/>
      <c r="O490" s="77" t="s">
        <v>113</v>
      </c>
      <c r="P490" s="77"/>
    </row>
    <row r="491" spans="1:16" x14ac:dyDescent="0.25">
      <c r="A491" s="76" t="s">
        <v>1012</v>
      </c>
      <c r="B491" s="77" t="s">
        <v>1013</v>
      </c>
      <c r="C491" s="77" t="s">
        <v>17</v>
      </c>
      <c r="D491" s="78" t="s">
        <v>30</v>
      </c>
      <c r="E491" s="78" t="s">
        <v>30</v>
      </c>
      <c r="F491" s="78"/>
      <c r="G491" s="78"/>
      <c r="H491" s="78"/>
      <c r="I491" s="78"/>
      <c r="J491" s="78" t="s">
        <v>19</v>
      </c>
      <c r="K491" s="78" t="s">
        <v>19</v>
      </c>
      <c r="L491" s="78"/>
      <c r="M491" s="78"/>
      <c r="N491" s="78"/>
      <c r="O491" s="77" t="s">
        <v>1250</v>
      </c>
      <c r="P491" s="77"/>
    </row>
    <row r="492" spans="1:16" x14ac:dyDescent="0.25">
      <c r="A492" s="76" t="s">
        <v>1014</v>
      </c>
      <c r="B492" s="77" t="s">
        <v>1015</v>
      </c>
      <c r="C492" s="77" t="s">
        <v>17</v>
      </c>
      <c r="D492" s="78" t="s">
        <v>233</v>
      </c>
      <c r="E492" s="78"/>
      <c r="F492" s="78"/>
      <c r="G492" s="78"/>
      <c r="H492" s="78"/>
      <c r="I492" s="78"/>
      <c r="J492" s="78" t="s">
        <v>19</v>
      </c>
      <c r="K492" s="78" t="s">
        <v>19</v>
      </c>
      <c r="L492" s="78"/>
      <c r="M492" s="78"/>
      <c r="N492" s="78"/>
      <c r="O492" s="77" t="s">
        <v>113</v>
      </c>
      <c r="P492" s="77"/>
    </row>
    <row r="493" spans="1:16" x14ac:dyDescent="0.25">
      <c r="A493" s="76" t="s">
        <v>1016</v>
      </c>
      <c r="B493" s="77" t="s">
        <v>1017</v>
      </c>
      <c r="C493" s="77" t="s">
        <v>17</v>
      </c>
      <c r="D493" s="78" t="s">
        <v>30</v>
      </c>
      <c r="E493" s="78"/>
      <c r="F493" s="78" t="s">
        <v>19</v>
      </c>
      <c r="G493" s="78" t="s">
        <v>19</v>
      </c>
      <c r="H493" s="78"/>
      <c r="I493" s="78" t="s">
        <v>19</v>
      </c>
      <c r="J493" s="78"/>
      <c r="K493" s="78" t="s">
        <v>19</v>
      </c>
      <c r="L493" s="78" t="s">
        <v>19</v>
      </c>
      <c r="M493" s="78" t="s">
        <v>19</v>
      </c>
      <c r="N493" s="78" t="s">
        <v>19</v>
      </c>
      <c r="O493" s="77" t="s">
        <v>1250</v>
      </c>
      <c r="P493" s="77"/>
    </row>
    <row r="494" spans="1:16" s="79" customFormat="1" x14ac:dyDescent="0.25">
      <c r="A494" s="76" t="s">
        <v>1018</v>
      </c>
      <c r="B494" s="77" t="s">
        <v>1019</v>
      </c>
      <c r="C494" s="77" t="s">
        <v>99</v>
      </c>
      <c r="D494" s="78" t="s">
        <v>112</v>
      </c>
      <c r="E494" s="78"/>
      <c r="F494" s="78" t="s">
        <v>19</v>
      </c>
      <c r="G494" s="78"/>
      <c r="H494" s="78"/>
      <c r="I494" s="78"/>
      <c r="J494" s="78"/>
      <c r="K494" s="78"/>
      <c r="L494" s="78"/>
      <c r="M494" s="78"/>
      <c r="N494" s="78"/>
      <c r="O494" s="77" t="s">
        <v>113</v>
      </c>
      <c r="P494" s="77"/>
    </row>
    <row r="495" spans="1:16" x14ac:dyDescent="0.25">
      <c r="A495" s="76" t="s">
        <v>1020</v>
      </c>
      <c r="B495" s="77" t="s">
        <v>1021</v>
      </c>
      <c r="C495" s="77" t="s">
        <v>99</v>
      </c>
      <c r="D495" s="78" t="s">
        <v>210</v>
      </c>
      <c r="E495" s="78"/>
      <c r="F495" s="78" t="s">
        <v>19</v>
      </c>
      <c r="G495" s="78"/>
      <c r="H495" s="78"/>
      <c r="I495" s="78"/>
      <c r="J495" s="78"/>
      <c r="K495" s="78"/>
      <c r="L495" s="78"/>
      <c r="M495" s="78"/>
      <c r="N495" s="78"/>
      <c r="O495" s="77" t="s">
        <v>113</v>
      </c>
      <c r="P495" s="77"/>
    </row>
    <row r="496" spans="1:16" s="79" customFormat="1" x14ac:dyDescent="0.25">
      <c r="A496" s="76" t="s">
        <v>157</v>
      </c>
      <c r="B496" s="77" t="s">
        <v>158</v>
      </c>
      <c r="C496" s="77" t="s">
        <v>22</v>
      </c>
      <c r="D496" s="78" t="s">
        <v>18</v>
      </c>
      <c r="E496" s="78" t="s">
        <v>67</v>
      </c>
      <c r="F496" s="78" t="s">
        <v>19</v>
      </c>
      <c r="G496" s="78" t="s">
        <v>19</v>
      </c>
      <c r="H496" s="78"/>
      <c r="I496" s="78" t="s">
        <v>19</v>
      </c>
      <c r="J496" s="78"/>
      <c r="K496" s="78"/>
      <c r="L496" s="78"/>
      <c r="M496" s="78"/>
      <c r="N496" s="78"/>
      <c r="O496" s="77" t="s">
        <v>1262</v>
      </c>
      <c r="P496" s="77" t="s">
        <v>1230</v>
      </c>
    </row>
    <row r="497" spans="1:16" x14ac:dyDescent="0.25">
      <c r="A497" s="76" t="s">
        <v>1022</v>
      </c>
      <c r="B497" s="77" t="s">
        <v>1023</v>
      </c>
      <c r="C497" s="77" t="s">
        <v>25</v>
      </c>
      <c r="D497" s="78" t="s">
        <v>233</v>
      </c>
      <c r="E497" s="78"/>
      <c r="F497" s="78" t="s">
        <v>19</v>
      </c>
      <c r="G497" s="78" t="s">
        <v>19</v>
      </c>
      <c r="H497" s="78"/>
      <c r="I497" s="78"/>
      <c r="J497" s="78"/>
      <c r="K497" s="78"/>
      <c r="L497" s="78"/>
      <c r="M497" s="78"/>
      <c r="N497" s="78"/>
      <c r="O497" s="77" t="s">
        <v>113</v>
      </c>
      <c r="P497" s="77"/>
    </row>
    <row r="498" spans="1:16" x14ac:dyDescent="0.25">
      <c r="A498" s="76" t="s">
        <v>1287</v>
      </c>
      <c r="B498" s="77" t="s">
        <v>159</v>
      </c>
      <c r="C498" s="77" t="s">
        <v>25</v>
      </c>
      <c r="D498" s="78" t="s">
        <v>29</v>
      </c>
      <c r="E498" s="78" t="s">
        <v>29</v>
      </c>
      <c r="F498" s="78"/>
      <c r="G498" s="78" t="s">
        <v>19</v>
      </c>
      <c r="H498" s="78"/>
      <c r="I498" s="78"/>
      <c r="J498" s="78"/>
      <c r="K498" s="78"/>
      <c r="L498" s="78"/>
      <c r="M498" s="78"/>
      <c r="N498" s="78"/>
      <c r="O498" s="77" t="s">
        <v>1246</v>
      </c>
      <c r="P498" s="77" t="s">
        <v>1241</v>
      </c>
    </row>
    <row r="499" spans="1:16" x14ac:dyDescent="0.25">
      <c r="A499" s="76" t="s">
        <v>1288</v>
      </c>
      <c r="B499" s="77" t="s">
        <v>1024</v>
      </c>
      <c r="C499" s="77" t="s">
        <v>99</v>
      </c>
      <c r="D499" s="78" t="s">
        <v>53</v>
      </c>
      <c r="E499" s="78"/>
      <c r="F499" s="78"/>
      <c r="G499" s="78"/>
      <c r="H499" s="78"/>
      <c r="I499" s="78"/>
      <c r="J499" s="78"/>
      <c r="K499" s="78" t="s">
        <v>19</v>
      </c>
      <c r="L499" s="78"/>
      <c r="M499" s="78"/>
      <c r="N499" s="78"/>
      <c r="O499" s="77" t="s">
        <v>1248</v>
      </c>
      <c r="P499" s="77"/>
    </row>
    <row r="500" spans="1:16" x14ac:dyDescent="0.25">
      <c r="A500" s="76" t="s">
        <v>160</v>
      </c>
      <c r="B500" s="77" t="s">
        <v>161</v>
      </c>
      <c r="C500" s="77" t="s">
        <v>17</v>
      </c>
      <c r="D500" s="78" t="s">
        <v>30</v>
      </c>
      <c r="E500" s="78" t="s">
        <v>30</v>
      </c>
      <c r="F500" s="78" t="s">
        <v>19</v>
      </c>
      <c r="G500" s="78" t="s">
        <v>19</v>
      </c>
      <c r="H500" s="78"/>
      <c r="I500" s="78" t="s">
        <v>19</v>
      </c>
      <c r="J500" s="78"/>
      <c r="K500" s="78"/>
      <c r="L500" s="78" t="s">
        <v>19</v>
      </c>
      <c r="M500" s="78"/>
      <c r="N500" s="78"/>
      <c r="O500" s="77" t="s">
        <v>1250</v>
      </c>
      <c r="P500" s="77" t="s">
        <v>1289</v>
      </c>
    </row>
    <row r="501" spans="1:16" x14ac:dyDescent="0.25">
      <c r="A501" s="76" t="s">
        <v>1025</v>
      </c>
      <c r="B501" s="77" t="s">
        <v>1026</v>
      </c>
      <c r="C501" s="77" t="s">
        <v>25</v>
      </c>
      <c r="D501" s="78" t="s">
        <v>207</v>
      </c>
      <c r="E501" s="78" t="s">
        <v>29</v>
      </c>
      <c r="F501" s="78" t="s">
        <v>19</v>
      </c>
      <c r="G501" s="78"/>
      <c r="H501" s="78"/>
      <c r="I501" s="78"/>
      <c r="J501" s="78"/>
      <c r="K501" s="78"/>
      <c r="L501" s="78"/>
      <c r="M501" s="78"/>
      <c r="N501" s="78"/>
      <c r="O501" s="77" t="s">
        <v>113</v>
      </c>
      <c r="P501" s="77"/>
    </row>
    <row r="502" spans="1:16" x14ac:dyDescent="0.25">
      <c r="A502" s="76" t="s">
        <v>1027</v>
      </c>
      <c r="B502" s="77" t="s">
        <v>1028</v>
      </c>
      <c r="C502" s="77" t="s">
        <v>25</v>
      </c>
      <c r="D502" s="78" t="s">
        <v>29</v>
      </c>
      <c r="E502" s="78" t="s">
        <v>29</v>
      </c>
      <c r="F502" s="78"/>
      <c r="G502" s="78"/>
      <c r="H502" s="78"/>
      <c r="I502" s="78"/>
      <c r="J502" s="78"/>
      <c r="K502" s="78" t="s">
        <v>19</v>
      </c>
      <c r="L502" s="78" t="s">
        <v>19</v>
      </c>
      <c r="M502" s="78" t="s">
        <v>19</v>
      </c>
      <c r="N502" s="78" t="s">
        <v>19</v>
      </c>
      <c r="O502" s="77" t="s">
        <v>1246</v>
      </c>
      <c r="P502" s="77"/>
    </row>
    <row r="503" spans="1:16" x14ac:dyDescent="0.25">
      <c r="A503" s="76" t="s">
        <v>1029</v>
      </c>
      <c r="B503" s="77" t="s">
        <v>1030</v>
      </c>
      <c r="C503" s="77" t="s">
        <v>74</v>
      </c>
      <c r="D503" s="78" t="s">
        <v>210</v>
      </c>
      <c r="E503" s="78"/>
      <c r="F503" s="78" t="s">
        <v>19</v>
      </c>
      <c r="G503" s="78"/>
      <c r="H503" s="78"/>
      <c r="I503" s="78"/>
      <c r="J503" s="78"/>
      <c r="K503" s="78"/>
      <c r="L503" s="78"/>
      <c r="M503" s="78"/>
      <c r="N503" s="78"/>
      <c r="O503" s="77" t="s">
        <v>113</v>
      </c>
      <c r="P503" s="77"/>
    </row>
    <row r="504" spans="1:16" x14ac:dyDescent="0.25">
      <c r="A504" s="76" t="s">
        <v>1031</v>
      </c>
      <c r="B504" s="77" t="s">
        <v>1032</v>
      </c>
      <c r="C504" s="77" t="s">
        <v>25</v>
      </c>
      <c r="D504" s="78" t="s">
        <v>29</v>
      </c>
      <c r="E504" s="78" t="s">
        <v>29</v>
      </c>
      <c r="F504" s="78" t="s">
        <v>19</v>
      </c>
      <c r="G504" s="78"/>
      <c r="H504" s="78"/>
      <c r="I504" s="78"/>
      <c r="J504" s="78"/>
      <c r="K504" s="78"/>
      <c r="L504" s="78"/>
      <c r="M504" s="78"/>
      <c r="N504" s="78"/>
      <c r="O504" s="77" t="s">
        <v>1246</v>
      </c>
      <c r="P504" s="77"/>
    </row>
    <row r="505" spans="1:16" s="79" customFormat="1" x14ac:dyDescent="0.25">
      <c r="A505" s="76" t="s">
        <v>1035</v>
      </c>
      <c r="B505" s="77" t="s">
        <v>1036</v>
      </c>
      <c r="C505" s="77" t="s">
        <v>25</v>
      </c>
      <c r="D505" s="78" t="s">
        <v>30</v>
      </c>
      <c r="E505" s="78" t="s">
        <v>30</v>
      </c>
      <c r="F505" s="78"/>
      <c r="G505" s="78"/>
      <c r="H505" s="78" t="s">
        <v>19</v>
      </c>
      <c r="I505" s="78"/>
      <c r="J505" s="78"/>
      <c r="K505" s="78"/>
      <c r="L505" s="78"/>
      <c r="M505" s="78"/>
      <c r="N505" s="78"/>
      <c r="O505" s="77" t="s">
        <v>1250</v>
      </c>
      <c r="P505" s="77"/>
    </row>
    <row r="506" spans="1:16" s="79" customFormat="1" x14ac:dyDescent="0.25">
      <c r="A506" s="76" t="s">
        <v>162</v>
      </c>
      <c r="B506" s="77" t="s">
        <v>163</v>
      </c>
      <c r="C506" s="77" t="s">
        <v>25</v>
      </c>
      <c r="D506" s="78" t="s">
        <v>132</v>
      </c>
      <c r="E506" s="78" t="s">
        <v>18</v>
      </c>
      <c r="F506" s="78" t="s">
        <v>19</v>
      </c>
      <c r="G506" s="78" t="s">
        <v>19</v>
      </c>
      <c r="H506" s="78"/>
      <c r="I506" s="78"/>
      <c r="J506" s="78"/>
      <c r="K506" s="78"/>
      <c r="L506" s="78"/>
      <c r="M506" s="78"/>
      <c r="N506" s="78"/>
      <c r="O506" s="77" t="s">
        <v>133</v>
      </c>
      <c r="P506" s="77" t="s">
        <v>1238</v>
      </c>
    </row>
    <row r="507" spans="1:16" x14ac:dyDescent="0.25">
      <c r="A507" s="76" t="s">
        <v>164</v>
      </c>
      <c r="B507" s="77" t="s">
        <v>165</v>
      </c>
      <c r="C507" s="77" t="s">
        <v>17</v>
      </c>
      <c r="D507" s="78" t="s">
        <v>18</v>
      </c>
      <c r="E507" s="78" t="s">
        <v>18</v>
      </c>
      <c r="F507" s="78" t="s">
        <v>19</v>
      </c>
      <c r="G507" s="78" t="s">
        <v>19</v>
      </c>
      <c r="H507" s="78"/>
      <c r="I507" s="78"/>
      <c r="J507" s="78"/>
      <c r="K507" s="78"/>
      <c r="L507" s="78" t="s">
        <v>19</v>
      </c>
      <c r="M507" s="78"/>
      <c r="N507" s="78"/>
      <c r="O507" s="77" t="s">
        <v>1247</v>
      </c>
      <c r="P507" s="77" t="s">
        <v>1290</v>
      </c>
    </row>
    <row r="508" spans="1:16" s="79" customFormat="1" x14ac:dyDescent="0.25">
      <c r="A508" s="76" t="s">
        <v>1037</v>
      </c>
      <c r="B508" s="77" t="s">
        <v>388</v>
      </c>
      <c r="C508" s="77" t="s">
        <v>99</v>
      </c>
      <c r="D508" s="78" t="s">
        <v>53</v>
      </c>
      <c r="E508" s="78"/>
      <c r="F508" s="78"/>
      <c r="G508" s="78" t="s">
        <v>19</v>
      </c>
      <c r="H508" s="78"/>
      <c r="I508" s="78"/>
      <c r="J508" s="78"/>
      <c r="K508" s="78"/>
      <c r="L508" s="78"/>
      <c r="M508" s="78"/>
      <c r="N508" s="78"/>
      <c r="O508" s="77" t="s">
        <v>1248</v>
      </c>
      <c r="P508" s="77"/>
    </row>
    <row r="509" spans="1:16" x14ac:dyDescent="0.25">
      <c r="A509" s="76" t="s">
        <v>1038</v>
      </c>
      <c r="B509" s="77" t="s">
        <v>1039</v>
      </c>
      <c r="C509" s="77" t="s">
        <v>99</v>
      </c>
      <c r="D509" s="78" t="s">
        <v>29</v>
      </c>
      <c r="E509" s="78"/>
      <c r="F509" s="78"/>
      <c r="G509" s="78" t="s">
        <v>19</v>
      </c>
      <c r="H509" s="78"/>
      <c r="I509" s="78"/>
      <c r="J509" s="78"/>
      <c r="K509" s="78"/>
      <c r="L509" s="78"/>
      <c r="M509" s="78"/>
      <c r="N509" s="78"/>
      <c r="O509" s="77" t="s">
        <v>1246</v>
      </c>
      <c r="P509" s="77"/>
    </row>
    <row r="510" spans="1:16" x14ac:dyDescent="0.25">
      <c r="A510" s="76" t="s">
        <v>1040</v>
      </c>
      <c r="B510" s="77" t="s">
        <v>1041</v>
      </c>
      <c r="C510" s="77" t="s">
        <v>445</v>
      </c>
      <c r="D510" s="78" t="s">
        <v>29</v>
      </c>
      <c r="E510" s="78" t="s">
        <v>29</v>
      </c>
      <c r="F510" s="78"/>
      <c r="G510" s="78"/>
      <c r="H510" s="78"/>
      <c r="I510" s="78"/>
      <c r="J510" s="78"/>
      <c r="K510" s="78"/>
      <c r="L510" s="78"/>
      <c r="M510" s="78"/>
      <c r="N510" s="78" t="s">
        <v>19</v>
      </c>
      <c r="O510" s="77" t="s">
        <v>1246</v>
      </c>
      <c r="P510" s="77"/>
    </row>
    <row r="511" spans="1:16" s="79" customFormat="1" x14ac:dyDescent="0.25">
      <c r="A511" s="76" t="s">
        <v>166</v>
      </c>
      <c r="B511" s="77" t="s">
        <v>167</v>
      </c>
      <c r="C511" s="77" t="s">
        <v>25</v>
      </c>
      <c r="D511" s="78" t="s">
        <v>18</v>
      </c>
      <c r="E511" s="78" t="s">
        <v>18</v>
      </c>
      <c r="F511" s="78" t="s">
        <v>19</v>
      </c>
      <c r="G511" s="78" t="s">
        <v>19</v>
      </c>
      <c r="H511" s="78"/>
      <c r="I511" s="78" t="s">
        <v>19</v>
      </c>
      <c r="J511" s="78"/>
      <c r="K511" s="78" t="s">
        <v>19</v>
      </c>
      <c r="L511" s="78" t="s">
        <v>19</v>
      </c>
      <c r="M511" s="78" t="s">
        <v>19</v>
      </c>
      <c r="N511" s="78" t="s">
        <v>19</v>
      </c>
      <c r="O511" s="77" t="s">
        <v>1262</v>
      </c>
      <c r="P511" s="77" t="s">
        <v>1230</v>
      </c>
    </row>
    <row r="512" spans="1:16" x14ac:dyDescent="0.25">
      <c r="A512" s="76" t="s">
        <v>168</v>
      </c>
      <c r="B512" s="77" t="s">
        <v>169</v>
      </c>
      <c r="C512" s="77" t="s">
        <v>25</v>
      </c>
      <c r="D512" s="78" t="s">
        <v>132</v>
      </c>
      <c r="E512" s="78" t="s">
        <v>18</v>
      </c>
      <c r="F512" s="78" t="s">
        <v>19</v>
      </c>
      <c r="G512" s="78" t="s">
        <v>19</v>
      </c>
      <c r="H512" s="78"/>
      <c r="I512" s="78" t="s">
        <v>19</v>
      </c>
      <c r="J512" s="78"/>
      <c r="K512" s="78"/>
      <c r="L512" s="78" t="s">
        <v>19</v>
      </c>
      <c r="M512" s="78" t="s">
        <v>19</v>
      </c>
      <c r="N512" s="78"/>
      <c r="O512" s="77" t="s">
        <v>133</v>
      </c>
      <c r="P512" s="77" t="s">
        <v>1238</v>
      </c>
    </row>
    <row r="513" spans="1:16" x14ac:dyDescent="0.25">
      <c r="A513" s="76" t="s">
        <v>1042</v>
      </c>
      <c r="B513" s="77" t="s">
        <v>1043</v>
      </c>
      <c r="C513" s="77" t="s">
        <v>17</v>
      </c>
      <c r="D513" s="78" t="s">
        <v>233</v>
      </c>
      <c r="E513" s="78"/>
      <c r="F513" s="78"/>
      <c r="G513" s="78"/>
      <c r="H513" s="78"/>
      <c r="I513" s="78" t="s">
        <v>19</v>
      </c>
      <c r="J513" s="78"/>
      <c r="K513" s="78" t="s">
        <v>19</v>
      </c>
      <c r="L513" s="78"/>
      <c r="M513" s="78" t="s">
        <v>19</v>
      </c>
      <c r="N513" s="78" t="s">
        <v>19</v>
      </c>
      <c r="O513" s="77" t="s">
        <v>113</v>
      </c>
      <c r="P513" s="77"/>
    </row>
    <row r="514" spans="1:16" x14ac:dyDescent="0.25">
      <c r="A514" s="76" t="s">
        <v>1044</v>
      </c>
      <c r="B514" s="77" t="s">
        <v>1045</v>
      </c>
      <c r="C514" s="77" t="s">
        <v>17</v>
      </c>
      <c r="D514" s="78" t="s">
        <v>18</v>
      </c>
      <c r="E514" s="78" t="s">
        <v>18</v>
      </c>
      <c r="F514" s="78" t="s">
        <v>19</v>
      </c>
      <c r="G514" s="78"/>
      <c r="H514" s="78"/>
      <c r="I514" s="78"/>
      <c r="J514" s="78" t="s">
        <v>19</v>
      </c>
      <c r="K514" s="78"/>
      <c r="L514" s="78" t="s">
        <v>19</v>
      </c>
      <c r="M514" s="78"/>
      <c r="N514" s="78"/>
      <c r="O514" s="77" t="s">
        <v>1247</v>
      </c>
      <c r="P514" s="77"/>
    </row>
    <row r="515" spans="1:16" x14ac:dyDescent="0.25">
      <c r="A515" s="76" t="s">
        <v>170</v>
      </c>
      <c r="B515" s="77" t="s">
        <v>171</v>
      </c>
      <c r="C515" s="77" t="s">
        <v>17</v>
      </c>
      <c r="D515" s="78" t="s">
        <v>18</v>
      </c>
      <c r="E515" s="78" t="s">
        <v>18</v>
      </c>
      <c r="F515" s="78"/>
      <c r="G515" s="78"/>
      <c r="H515" s="78"/>
      <c r="I515" s="78"/>
      <c r="J515" s="78"/>
      <c r="K515" s="78" t="s">
        <v>19</v>
      </c>
      <c r="L515" s="78" t="s">
        <v>19</v>
      </c>
      <c r="M515" s="78"/>
      <c r="N515" s="78"/>
      <c r="O515" s="77" t="s">
        <v>1247</v>
      </c>
      <c r="P515" s="77" t="s">
        <v>1291</v>
      </c>
    </row>
    <row r="516" spans="1:16" x14ac:dyDescent="0.25">
      <c r="A516" s="76" t="s">
        <v>1046</v>
      </c>
      <c r="B516" s="77" t="s">
        <v>1047</v>
      </c>
      <c r="C516" s="77" t="s">
        <v>17</v>
      </c>
      <c r="D516" s="78" t="s">
        <v>18</v>
      </c>
      <c r="E516" s="78" t="s">
        <v>18</v>
      </c>
      <c r="F516" s="78"/>
      <c r="G516" s="78"/>
      <c r="H516" s="78"/>
      <c r="I516" s="78" t="s">
        <v>19</v>
      </c>
      <c r="J516" s="78"/>
      <c r="K516" s="78" t="s">
        <v>19</v>
      </c>
      <c r="L516" s="78" t="s">
        <v>19</v>
      </c>
      <c r="M516" s="78" t="s">
        <v>19</v>
      </c>
      <c r="N516" s="78"/>
      <c r="O516" s="77" t="s">
        <v>1247</v>
      </c>
      <c r="P516" s="77"/>
    </row>
    <row r="517" spans="1:16" x14ac:dyDescent="0.25">
      <c r="A517" s="76" t="s">
        <v>1048</v>
      </c>
      <c r="B517" s="77" t="s">
        <v>1049</v>
      </c>
      <c r="C517" s="77" t="s">
        <v>17</v>
      </c>
      <c r="D517" s="78" t="s">
        <v>18</v>
      </c>
      <c r="E517" s="78" t="s">
        <v>18</v>
      </c>
      <c r="F517" s="78"/>
      <c r="G517" s="78"/>
      <c r="H517" s="78"/>
      <c r="I517" s="78"/>
      <c r="J517" s="78"/>
      <c r="K517" s="78"/>
      <c r="L517" s="78" t="s">
        <v>19</v>
      </c>
      <c r="M517" s="78" t="s">
        <v>19</v>
      </c>
      <c r="N517" s="78"/>
      <c r="O517" s="77" t="s">
        <v>1247</v>
      </c>
      <c r="P517" s="77"/>
    </row>
    <row r="518" spans="1:16" x14ac:dyDescent="0.25">
      <c r="A518" s="76" t="s">
        <v>1050</v>
      </c>
      <c r="B518" s="77" t="s">
        <v>1051</v>
      </c>
      <c r="C518" s="77" t="s">
        <v>17</v>
      </c>
      <c r="D518" s="78" t="s">
        <v>18</v>
      </c>
      <c r="E518" s="78" t="s">
        <v>18</v>
      </c>
      <c r="F518" s="78" t="s">
        <v>19</v>
      </c>
      <c r="G518" s="78" t="s">
        <v>19</v>
      </c>
      <c r="H518" s="78"/>
      <c r="I518" s="78" t="s">
        <v>19</v>
      </c>
      <c r="J518" s="78"/>
      <c r="K518" s="78"/>
      <c r="L518" s="78" t="s">
        <v>19</v>
      </c>
      <c r="M518" s="78"/>
      <c r="N518" s="78"/>
      <c r="O518" s="77" t="s">
        <v>1247</v>
      </c>
      <c r="P518" s="77"/>
    </row>
    <row r="519" spans="1:16" s="79" customFormat="1" x14ac:dyDescent="0.25">
      <c r="A519" s="76" t="s">
        <v>1052</v>
      </c>
      <c r="B519" s="77" t="s">
        <v>1375</v>
      </c>
      <c r="C519" s="77" t="s">
        <v>17</v>
      </c>
      <c r="D519" s="78" t="s">
        <v>18</v>
      </c>
      <c r="E519" s="78" t="s">
        <v>18</v>
      </c>
      <c r="F519" s="78" t="s">
        <v>19</v>
      </c>
      <c r="G519" s="78" t="s">
        <v>19</v>
      </c>
      <c r="H519" s="78"/>
      <c r="I519" s="78" t="s">
        <v>19</v>
      </c>
      <c r="J519" s="78"/>
      <c r="K519" s="78" t="s">
        <v>19</v>
      </c>
      <c r="L519" s="78" t="s">
        <v>19</v>
      </c>
      <c r="M519" s="78" t="s">
        <v>19</v>
      </c>
      <c r="N519" s="78" t="s">
        <v>19</v>
      </c>
      <c r="O519" s="77" t="s">
        <v>1247</v>
      </c>
      <c r="P519" s="77"/>
    </row>
    <row r="520" spans="1:16" x14ac:dyDescent="0.25">
      <c r="A520" s="76" t="s">
        <v>172</v>
      </c>
      <c r="B520" s="77" t="s">
        <v>173</v>
      </c>
      <c r="C520" s="77" t="s">
        <v>17</v>
      </c>
      <c r="D520" s="78" t="s">
        <v>18</v>
      </c>
      <c r="E520" s="78" t="s">
        <v>18</v>
      </c>
      <c r="F520" s="78"/>
      <c r="G520" s="78" t="s">
        <v>19</v>
      </c>
      <c r="H520" s="78"/>
      <c r="I520" s="78" t="s">
        <v>19</v>
      </c>
      <c r="J520" s="78"/>
      <c r="K520" s="78" t="s">
        <v>19</v>
      </c>
      <c r="L520" s="78" t="s">
        <v>19</v>
      </c>
      <c r="M520" s="78" t="s">
        <v>19</v>
      </c>
      <c r="N520" s="78" t="s">
        <v>19</v>
      </c>
      <c r="O520" s="77" t="s">
        <v>1262</v>
      </c>
      <c r="P520" s="77" t="s">
        <v>1230</v>
      </c>
    </row>
    <row r="521" spans="1:16" x14ac:dyDescent="0.25">
      <c r="A521" s="76" t="s">
        <v>1054</v>
      </c>
      <c r="B521" s="77" t="s">
        <v>1376</v>
      </c>
      <c r="C521" s="77" t="s">
        <v>17</v>
      </c>
      <c r="D521" s="78" t="s">
        <v>18</v>
      </c>
      <c r="E521" s="78" t="s">
        <v>18</v>
      </c>
      <c r="F521" s="78" t="s">
        <v>19</v>
      </c>
      <c r="G521" s="78"/>
      <c r="H521" s="78"/>
      <c r="I521" s="78"/>
      <c r="J521" s="78"/>
      <c r="K521" s="78"/>
      <c r="L521" s="78"/>
      <c r="M521" s="78"/>
      <c r="N521" s="78"/>
      <c r="O521" s="77" t="s">
        <v>1247</v>
      </c>
      <c r="P521" s="77"/>
    </row>
    <row r="522" spans="1:16" x14ac:dyDescent="0.25">
      <c r="A522" s="76" t="s">
        <v>1056</v>
      </c>
      <c r="B522" s="77" t="s">
        <v>1057</v>
      </c>
      <c r="C522" s="77" t="s">
        <v>17</v>
      </c>
      <c r="D522" s="78" t="s">
        <v>18</v>
      </c>
      <c r="E522" s="78" t="s">
        <v>18</v>
      </c>
      <c r="F522" s="78" t="s">
        <v>19</v>
      </c>
      <c r="G522" s="78" t="s">
        <v>19</v>
      </c>
      <c r="H522" s="78"/>
      <c r="I522" s="78" t="s">
        <v>19</v>
      </c>
      <c r="J522" s="78"/>
      <c r="K522" s="78"/>
      <c r="L522" s="78"/>
      <c r="M522" s="78"/>
      <c r="N522" s="78"/>
      <c r="O522" s="77" t="s">
        <v>1247</v>
      </c>
      <c r="P522" s="77"/>
    </row>
    <row r="523" spans="1:16" x14ac:dyDescent="0.25">
      <c r="A523" s="76" t="s">
        <v>174</v>
      </c>
      <c r="B523" s="77" t="s">
        <v>175</v>
      </c>
      <c r="C523" s="77" t="s">
        <v>17</v>
      </c>
      <c r="D523" s="78" t="s">
        <v>29</v>
      </c>
      <c r="E523" s="78" t="s">
        <v>29</v>
      </c>
      <c r="F523" s="78" t="s">
        <v>19</v>
      </c>
      <c r="G523" s="78" t="s">
        <v>19</v>
      </c>
      <c r="H523" s="78"/>
      <c r="I523" s="78" t="s">
        <v>19</v>
      </c>
      <c r="J523" s="78"/>
      <c r="K523" s="78" t="s">
        <v>19</v>
      </c>
      <c r="L523" s="78" t="s">
        <v>19</v>
      </c>
      <c r="M523" s="78" t="s">
        <v>19</v>
      </c>
      <c r="N523" s="78" t="s">
        <v>19</v>
      </c>
      <c r="O523" s="77" t="s">
        <v>1246</v>
      </c>
      <c r="P523" s="77" t="s">
        <v>1292</v>
      </c>
    </row>
    <row r="524" spans="1:16" x14ac:dyDescent="0.25">
      <c r="A524" s="76" t="s">
        <v>1058</v>
      </c>
      <c r="B524" s="77" t="s">
        <v>1059</v>
      </c>
      <c r="C524" s="77" t="s">
        <v>17</v>
      </c>
      <c r="D524" s="78" t="s">
        <v>29</v>
      </c>
      <c r="E524" s="78"/>
      <c r="F524" s="78"/>
      <c r="G524" s="78"/>
      <c r="H524" s="78"/>
      <c r="I524" s="78" t="s">
        <v>19</v>
      </c>
      <c r="J524" s="78"/>
      <c r="K524" s="78"/>
      <c r="L524" s="78"/>
      <c r="M524" s="78"/>
      <c r="N524" s="78"/>
      <c r="O524" s="77" t="s">
        <v>1246</v>
      </c>
      <c r="P524" s="77"/>
    </row>
    <row r="525" spans="1:16" x14ac:dyDescent="0.25">
      <c r="A525" s="76" t="s">
        <v>1060</v>
      </c>
      <c r="B525" s="77" t="s">
        <v>1061</v>
      </c>
      <c r="C525" s="77" t="s">
        <v>99</v>
      </c>
      <c r="D525" s="78" t="s">
        <v>29</v>
      </c>
      <c r="E525" s="78"/>
      <c r="F525" s="78"/>
      <c r="G525" s="78" t="s">
        <v>19</v>
      </c>
      <c r="H525" s="78"/>
      <c r="I525" s="78"/>
      <c r="J525" s="78"/>
      <c r="K525" s="78"/>
      <c r="L525" s="78"/>
      <c r="M525" s="78"/>
      <c r="N525" s="78"/>
      <c r="O525" s="77" t="s">
        <v>1246</v>
      </c>
      <c r="P525" s="77"/>
    </row>
    <row r="526" spans="1:16" x14ac:dyDescent="0.25">
      <c r="A526" s="76" t="s">
        <v>1062</v>
      </c>
      <c r="B526" s="77" t="s">
        <v>1063</v>
      </c>
      <c r="C526" s="77" t="s">
        <v>99</v>
      </c>
      <c r="D526" s="78" t="s">
        <v>233</v>
      </c>
      <c r="E526" s="78"/>
      <c r="F526" s="78"/>
      <c r="G526" s="78" t="s">
        <v>19</v>
      </c>
      <c r="H526" s="78"/>
      <c r="I526" s="78"/>
      <c r="J526" s="78"/>
      <c r="K526" s="78"/>
      <c r="L526" s="78"/>
      <c r="M526" s="78"/>
      <c r="N526" s="78"/>
      <c r="O526" s="77" t="s">
        <v>113</v>
      </c>
      <c r="P526" s="77"/>
    </row>
    <row r="527" spans="1:16" x14ac:dyDescent="0.25">
      <c r="A527" s="76" t="s">
        <v>1064</v>
      </c>
      <c r="B527" s="77" t="s">
        <v>1065</v>
      </c>
      <c r="C527" s="77" t="s">
        <v>99</v>
      </c>
      <c r="D527" s="78" t="s">
        <v>29</v>
      </c>
      <c r="E527" s="78"/>
      <c r="F527" s="78"/>
      <c r="G527" s="78" t="s">
        <v>19</v>
      </c>
      <c r="H527" s="78"/>
      <c r="I527" s="78"/>
      <c r="J527" s="78"/>
      <c r="K527" s="78"/>
      <c r="L527" s="78"/>
      <c r="M527" s="78"/>
      <c r="N527" s="78"/>
      <c r="O527" s="77" t="s">
        <v>1246</v>
      </c>
      <c r="P527" s="77"/>
    </row>
    <row r="528" spans="1:16" x14ac:dyDescent="0.25">
      <c r="A528" s="76" t="s">
        <v>1066</v>
      </c>
      <c r="B528" s="77" t="s">
        <v>1067</v>
      </c>
      <c r="C528" s="77" t="s">
        <v>99</v>
      </c>
      <c r="D528" s="78" t="s">
        <v>53</v>
      </c>
      <c r="E528" s="78"/>
      <c r="F528" s="78"/>
      <c r="G528" s="78" t="s">
        <v>19</v>
      </c>
      <c r="H528" s="78"/>
      <c r="I528" s="78"/>
      <c r="J528" s="78"/>
      <c r="K528" s="78"/>
      <c r="L528" s="78"/>
      <c r="M528" s="78"/>
      <c r="N528" s="78"/>
      <c r="O528" s="77" t="s">
        <v>1248</v>
      </c>
      <c r="P528" s="77"/>
    </row>
    <row r="529" spans="1:16" x14ac:dyDescent="0.25">
      <c r="A529" s="76" t="s">
        <v>1068</v>
      </c>
      <c r="B529" s="77" t="s">
        <v>1065</v>
      </c>
      <c r="C529" s="77" t="s">
        <v>99</v>
      </c>
      <c r="D529" s="78" t="s">
        <v>29</v>
      </c>
      <c r="E529" s="78"/>
      <c r="F529" s="78"/>
      <c r="G529" s="78" t="s">
        <v>19</v>
      </c>
      <c r="H529" s="78"/>
      <c r="I529" s="78"/>
      <c r="J529" s="78"/>
      <c r="K529" s="78"/>
      <c r="L529" s="78"/>
      <c r="M529" s="78"/>
      <c r="N529" s="78"/>
      <c r="O529" s="77" t="s">
        <v>1246</v>
      </c>
      <c r="P529" s="77"/>
    </row>
    <row r="530" spans="1:16" x14ac:dyDescent="0.25">
      <c r="A530" s="76" t="s">
        <v>1069</v>
      </c>
      <c r="B530" s="77" t="s">
        <v>388</v>
      </c>
      <c r="C530" s="77" t="s">
        <v>99</v>
      </c>
      <c r="D530" s="78" t="s">
        <v>53</v>
      </c>
      <c r="E530" s="78"/>
      <c r="F530" s="78"/>
      <c r="G530" s="78" t="s">
        <v>19</v>
      </c>
      <c r="H530" s="78"/>
      <c r="I530" s="78"/>
      <c r="J530" s="78"/>
      <c r="K530" s="78"/>
      <c r="L530" s="78"/>
      <c r="M530" s="78"/>
      <c r="N530" s="78"/>
      <c r="O530" s="77" t="s">
        <v>1248</v>
      </c>
      <c r="P530" s="77"/>
    </row>
    <row r="531" spans="1:16" x14ac:dyDescent="0.25">
      <c r="A531" s="76" t="s">
        <v>1070</v>
      </c>
      <c r="B531" s="77" t="s">
        <v>1071</v>
      </c>
      <c r="C531" s="77" t="s">
        <v>17</v>
      </c>
      <c r="D531" s="78" t="s">
        <v>18</v>
      </c>
      <c r="E531" s="78" t="s">
        <v>18</v>
      </c>
      <c r="F531" s="78" t="s">
        <v>19</v>
      </c>
      <c r="G531" s="78" t="s">
        <v>19</v>
      </c>
      <c r="H531" s="78"/>
      <c r="I531" s="78"/>
      <c r="J531" s="78"/>
      <c r="K531" s="78"/>
      <c r="L531" s="78"/>
      <c r="M531" s="78"/>
      <c r="N531" s="78"/>
      <c r="O531" s="77" t="s">
        <v>1247</v>
      </c>
      <c r="P531" s="77"/>
    </row>
    <row r="532" spans="1:16" x14ac:dyDescent="0.25">
      <c r="A532" s="76" t="s">
        <v>1072</v>
      </c>
      <c r="B532" s="77" t="s">
        <v>1073</v>
      </c>
      <c r="C532" s="77" t="s">
        <v>17</v>
      </c>
      <c r="D532" s="78" t="s">
        <v>18</v>
      </c>
      <c r="E532" s="78" t="s">
        <v>18</v>
      </c>
      <c r="F532" s="78" t="s">
        <v>19</v>
      </c>
      <c r="G532" s="78" t="s">
        <v>19</v>
      </c>
      <c r="H532" s="78"/>
      <c r="I532" s="78"/>
      <c r="J532" s="78"/>
      <c r="K532" s="78"/>
      <c r="L532" s="78"/>
      <c r="M532" s="78"/>
      <c r="N532" s="78"/>
      <c r="O532" s="77" t="s">
        <v>1247</v>
      </c>
      <c r="P532" s="77"/>
    </row>
    <row r="533" spans="1:16" x14ac:dyDescent="0.25">
      <c r="A533" s="76" t="s">
        <v>1074</v>
      </c>
      <c r="B533" s="77" t="s">
        <v>1075</v>
      </c>
      <c r="C533" s="77" t="s">
        <v>17</v>
      </c>
      <c r="D533" s="78" t="s">
        <v>18</v>
      </c>
      <c r="E533" s="78" t="s">
        <v>18</v>
      </c>
      <c r="F533" s="78" t="s">
        <v>19</v>
      </c>
      <c r="G533" s="78"/>
      <c r="H533" s="78"/>
      <c r="I533" s="78"/>
      <c r="J533" s="78"/>
      <c r="K533" s="78"/>
      <c r="L533" s="78"/>
      <c r="M533" s="78"/>
      <c r="N533" s="78"/>
      <c r="O533" s="77" t="s">
        <v>1247</v>
      </c>
      <c r="P533" s="77"/>
    </row>
    <row r="534" spans="1:16" x14ac:dyDescent="0.25">
      <c r="A534" s="76" t="s">
        <v>1076</v>
      </c>
      <c r="B534" s="77" t="s">
        <v>1077</v>
      </c>
      <c r="C534" s="77" t="s">
        <v>22</v>
      </c>
      <c r="D534" s="78" t="s">
        <v>210</v>
      </c>
      <c r="E534" s="78"/>
      <c r="F534" s="78" t="s">
        <v>19</v>
      </c>
      <c r="G534" s="78"/>
      <c r="H534" s="78"/>
      <c r="I534" s="78"/>
      <c r="J534" s="78"/>
      <c r="K534" s="78"/>
      <c r="L534" s="78"/>
      <c r="M534" s="78"/>
      <c r="N534" s="78"/>
      <c r="O534" s="77" t="s">
        <v>113</v>
      </c>
      <c r="P534" s="77"/>
    </row>
    <row r="535" spans="1:16" x14ac:dyDescent="0.25">
      <c r="A535" s="76" t="s">
        <v>1078</v>
      </c>
      <c r="B535" s="77" t="s">
        <v>1079</v>
      </c>
      <c r="C535" s="77" t="s">
        <v>99</v>
      </c>
      <c r="D535" s="78" t="s">
        <v>233</v>
      </c>
      <c r="E535" s="78"/>
      <c r="F535" s="78"/>
      <c r="G535" s="78"/>
      <c r="H535" s="78"/>
      <c r="I535" s="78" t="s">
        <v>19</v>
      </c>
      <c r="J535" s="78"/>
      <c r="K535" s="78"/>
      <c r="L535" s="78" t="s">
        <v>19</v>
      </c>
      <c r="M535" s="78"/>
      <c r="N535" s="78"/>
      <c r="O535" s="77" t="s">
        <v>113</v>
      </c>
      <c r="P535" s="77"/>
    </row>
    <row r="536" spans="1:16" x14ac:dyDescent="0.25">
      <c r="A536" s="76" t="s">
        <v>1080</v>
      </c>
      <c r="B536" s="77" t="s">
        <v>1081</v>
      </c>
      <c r="C536" s="77" t="s">
        <v>99</v>
      </c>
      <c r="D536" s="78" t="s">
        <v>29</v>
      </c>
      <c r="E536" s="78"/>
      <c r="F536" s="78"/>
      <c r="G536" s="78"/>
      <c r="H536" s="78"/>
      <c r="I536" s="78"/>
      <c r="J536" s="78"/>
      <c r="K536" s="78" t="s">
        <v>19</v>
      </c>
      <c r="L536" s="78"/>
      <c r="M536" s="78"/>
      <c r="N536" s="78"/>
      <c r="O536" s="77" t="s">
        <v>1246</v>
      </c>
      <c r="P536" s="77"/>
    </row>
    <row r="537" spans="1:16" x14ac:dyDescent="0.25">
      <c r="A537" s="76" t="s">
        <v>1082</v>
      </c>
      <c r="B537" s="77" t="s">
        <v>1083</v>
      </c>
      <c r="C537" s="77" t="s">
        <v>99</v>
      </c>
      <c r="D537" s="78" t="s">
        <v>29</v>
      </c>
      <c r="E537" s="78"/>
      <c r="F537" s="78"/>
      <c r="G537" s="78"/>
      <c r="H537" s="78"/>
      <c r="I537" s="78"/>
      <c r="J537" s="78"/>
      <c r="K537" s="78" t="s">
        <v>19</v>
      </c>
      <c r="L537" s="78"/>
      <c r="M537" s="78"/>
      <c r="N537" s="78"/>
      <c r="O537" s="77" t="s">
        <v>1246</v>
      </c>
      <c r="P537" s="77"/>
    </row>
    <row r="538" spans="1:16" x14ac:dyDescent="0.25">
      <c r="A538" s="76" t="s">
        <v>1084</v>
      </c>
      <c r="B538" s="77" t="s">
        <v>1085</v>
      </c>
      <c r="C538" s="77" t="s">
        <v>99</v>
      </c>
      <c r="D538" s="78" t="s">
        <v>29</v>
      </c>
      <c r="E538" s="78"/>
      <c r="F538" s="78"/>
      <c r="G538" s="78"/>
      <c r="H538" s="78"/>
      <c r="I538" s="78"/>
      <c r="J538" s="78"/>
      <c r="K538" s="78" t="s">
        <v>19</v>
      </c>
      <c r="L538" s="78"/>
      <c r="M538" s="78"/>
      <c r="N538" s="78"/>
      <c r="O538" s="77" t="s">
        <v>1246</v>
      </c>
      <c r="P538" s="77"/>
    </row>
    <row r="539" spans="1:16" s="89" customFormat="1" x14ac:dyDescent="0.25">
      <c r="A539" s="76" t="s">
        <v>1086</v>
      </c>
      <c r="B539" s="77" t="s">
        <v>1087</v>
      </c>
      <c r="C539" s="77" t="s">
        <v>99</v>
      </c>
      <c r="D539" s="78" t="s">
        <v>29</v>
      </c>
      <c r="E539" s="78"/>
      <c r="F539" s="78"/>
      <c r="G539" s="78"/>
      <c r="H539" s="78"/>
      <c r="I539" s="78"/>
      <c r="J539" s="78"/>
      <c r="K539" s="78" t="s">
        <v>19</v>
      </c>
      <c r="L539" s="78"/>
      <c r="M539" s="78"/>
      <c r="N539" s="78"/>
      <c r="O539" s="77" t="s">
        <v>1246</v>
      </c>
      <c r="P539" s="77"/>
    </row>
    <row r="540" spans="1:16" s="89" customFormat="1" x14ac:dyDescent="0.25">
      <c r="A540" s="76" t="s">
        <v>1293</v>
      </c>
      <c r="B540" s="77" t="s">
        <v>176</v>
      </c>
      <c r="C540" s="77" t="s">
        <v>99</v>
      </c>
      <c r="D540" s="78" t="s">
        <v>53</v>
      </c>
      <c r="E540" s="78"/>
      <c r="F540" s="78"/>
      <c r="G540" s="78"/>
      <c r="H540" s="78"/>
      <c r="I540" s="78" t="s">
        <v>19</v>
      </c>
      <c r="J540" s="78" t="s">
        <v>19</v>
      </c>
      <c r="K540" s="78"/>
      <c r="L540" s="78"/>
      <c r="M540" s="78"/>
      <c r="N540" s="78"/>
      <c r="O540" s="77" t="s">
        <v>1248</v>
      </c>
      <c r="P540" s="77" t="s">
        <v>1242</v>
      </c>
    </row>
    <row r="541" spans="1:16" s="79" customFormat="1" x14ac:dyDescent="0.25">
      <c r="A541" s="76" t="s">
        <v>177</v>
      </c>
      <c r="B541" s="77" t="s">
        <v>178</v>
      </c>
      <c r="C541" s="77" t="s">
        <v>17</v>
      </c>
      <c r="D541" s="78" t="s">
        <v>30</v>
      </c>
      <c r="E541" s="78" t="s">
        <v>67</v>
      </c>
      <c r="F541" s="78"/>
      <c r="G541" s="78"/>
      <c r="H541" s="78"/>
      <c r="I541" s="78" t="s">
        <v>19</v>
      </c>
      <c r="J541" s="78"/>
      <c r="K541" s="78" t="s">
        <v>19</v>
      </c>
      <c r="L541" s="78" t="s">
        <v>19</v>
      </c>
      <c r="M541" s="78" t="s">
        <v>19</v>
      </c>
      <c r="N541" s="78" t="s">
        <v>19</v>
      </c>
      <c r="O541" s="77" t="s">
        <v>1250</v>
      </c>
      <c r="P541" s="77" t="s">
        <v>1294</v>
      </c>
    </row>
    <row r="542" spans="1:16" s="79" customFormat="1" x14ac:dyDescent="0.25">
      <c r="A542" s="76" t="s">
        <v>179</v>
      </c>
      <c r="B542" s="77" t="s">
        <v>180</v>
      </c>
      <c r="C542" s="77" t="s">
        <v>17</v>
      </c>
      <c r="D542" s="78" t="s">
        <v>29</v>
      </c>
      <c r="E542" s="78" t="s">
        <v>50</v>
      </c>
      <c r="F542" s="78"/>
      <c r="G542" s="78"/>
      <c r="H542" s="78"/>
      <c r="I542" s="78" t="s">
        <v>19</v>
      </c>
      <c r="J542" s="78"/>
      <c r="K542" s="78" t="s">
        <v>19</v>
      </c>
      <c r="L542" s="78" t="s">
        <v>19</v>
      </c>
      <c r="M542" s="78" t="s">
        <v>19</v>
      </c>
      <c r="N542" s="78" t="s">
        <v>19</v>
      </c>
      <c r="O542" s="77" t="s">
        <v>1246</v>
      </c>
      <c r="P542" s="77" t="s">
        <v>1233</v>
      </c>
    </row>
    <row r="543" spans="1:16" s="79" customFormat="1" x14ac:dyDescent="0.25">
      <c r="A543" s="76" t="s">
        <v>181</v>
      </c>
      <c r="B543" s="77" t="s">
        <v>182</v>
      </c>
      <c r="C543" s="77" t="s">
        <v>17</v>
      </c>
      <c r="D543" s="78" t="s">
        <v>29</v>
      </c>
      <c r="E543" s="78" t="s">
        <v>67</v>
      </c>
      <c r="F543" s="78"/>
      <c r="G543" s="78"/>
      <c r="H543" s="78"/>
      <c r="I543" s="78" t="s">
        <v>19</v>
      </c>
      <c r="J543" s="78"/>
      <c r="K543" s="78" t="s">
        <v>19</v>
      </c>
      <c r="L543" s="78" t="s">
        <v>19</v>
      </c>
      <c r="M543" s="78" t="s">
        <v>19</v>
      </c>
      <c r="N543" s="78" t="s">
        <v>19</v>
      </c>
      <c r="O543" s="77" t="s">
        <v>1246</v>
      </c>
      <c r="P543" s="77" t="s">
        <v>1233</v>
      </c>
    </row>
    <row r="544" spans="1:16" s="79" customFormat="1" x14ac:dyDescent="0.25">
      <c r="A544" s="76" t="s">
        <v>183</v>
      </c>
      <c r="B544" s="77" t="s">
        <v>184</v>
      </c>
      <c r="C544" s="77" t="s">
        <v>17</v>
      </c>
      <c r="D544" s="78" t="s">
        <v>29</v>
      </c>
      <c r="E544" s="78" t="s">
        <v>18</v>
      </c>
      <c r="F544" s="78"/>
      <c r="G544" s="78" t="s">
        <v>19</v>
      </c>
      <c r="H544" s="78"/>
      <c r="I544" s="78" t="s">
        <v>19</v>
      </c>
      <c r="J544" s="78"/>
      <c r="K544" s="78" t="s">
        <v>19</v>
      </c>
      <c r="L544" s="78" t="s">
        <v>19</v>
      </c>
      <c r="M544" s="78" t="s">
        <v>19</v>
      </c>
      <c r="N544" s="78" t="s">
        <v>19</v>
      </c>
      <c r="O544" s="77" t="s">
        <v>1246</v>
      </c>
      <c r="P544" s="77" t="s">
        <v>1233</v>
      </c>
    </row>
    <row r="545" spans="1:16" s="79" customFormat="1" x14ac:dyDescent="0.25">
      <c r="A545" s="76" t="s">
        <v>185</v>
      </c>
      <c r="B545" s="77" t="s">
        <v>186</v>
      </c>
      <c r="C545" s="77" t="s">
        <v>17</v>
      </c>
      <c r="D545" s="78" t="s">
        <v>29</v>
      </c>
      <c r="E545" s="78" t="s">
        <v>50</v>
      </c>
      <c r="F545" s="78"/>
      <c r="G545" s="78"/>
      <c r="H545" s="78"/>
      <c r="I545" s="78" t="s">
        <v>19</v>
      </c>
      <c r="J545" s="78"/>
      <c r="K545" s="78" t="s">
        <v>19</v>
      </c>
      <c r="L545" s="78" t="s">
        <v>19</v>
      </c>
      <c r="M545" s="78" t="s">
        <v>19</v>
      </c>
      <c r="N545" s="78" t="s">
        <v>19</v>
      </c>
      <c r="O545" s="77" t="s">
        <v>1246</v>
      </c>
      <c r="P545" s="77" t="s">
        <v>1233</v>
      </c>
    </row>
    <row r="546" spans="1:16" s="79" customFormat="1" x14ac:dyDescent="0.25">
      <c r="A546" s="76" t="s">
        <v>187</v>
      </c>
      <c r="B546" s="77" t="s">
        <v>188</v>
      </c>
      <c r="C546" s="77" t="s">
        <v>17</v>
      </c>
      <c r="D546" s="78" t="s">
        <v>29</v>
      </c>
      <c r="E546" s="78" t="s">
        <v>67</v>
      </c>
      <c r="F546" s="78"/>
      <c r="G546" s="78" t="s">
        <v>19</v>
      </c>
      <c r="H546" s="78"/>
      <c r="I546" s="78" t="s">
        <v>19</v>
      </c>
      <c r="J546" s="78"/>
      <c r="K546" s="78" t="s">
        <v>19</v>
      </c>
      <c r="L546" s="78" t="s">
        <v>19</v>
      </c>
      <c r="M546" s="78" t="s">
        <v>19</v>
      </c>
      <c r="N546" s="78" t="s">
        <v>19</v>
      </c>
      <c r="O546" s="77" t="s">
        <v>1246</v>
      </c>
      <c r="P546" s="77" t="s">
        <v>1233</v>
      </c>
    </row>
    <row r="547" spans="1:16" s="79" customFormat="1" x14ac:dyDescent="0.25">
      <c r="A547" s="76" t="s">
        <v>189</v>
      </c>
      <c r="B547" s="77" t="s">
        <v>190</v>
      </c>
      <c r="C547" s="77" t="s">
        <v>17</v>
      </c>
      <c r="D547" s="78" t="s">
        <v>30</v>
      </c>
      <c r="E547" s="78" t="s">
        <v>67</v>
      </c>
      <c r="F547" s="78"/>
      <c r="G547" s="78"/>
      <c r="H547" s="78"/>
      <c r="I547" s="78" t="s">
        <v>19</v>
      </c>
      <c r="J547" s="78"/>
      <c r="K547" s="78" t="s">
        <v>19</v>
      </c>
      <c r="L547" s="78" t="s">
        <v>19</v>
      </c>
      <c r="M547" s="78" t="s">
        <v>19</v>
      </c>
      <c r="N547" s="78" t="s">
        <v>19</v>
      </c>
      <c r="O547" s="77" t="s">
        <v>1250</v>
      </c>
      <c r="P547" s="77" t="s">
        <v>1233</v>
      </c>
    </row>
    <row r="548" spans="1:16" x14ac:dyDescent="0.25">
      <c r="A548" s="76" t="s">
        <v>191</v>
      </c>
      <c r="B548" s="77" t="s">
        <v>192</v>
      </c>
      <c r="C548" s="77" t="s">
        <v>17</v>
      </c>
      <c r="D548" s="78" t="s">
        <v>29</v>
      </c>
      <c r="E548" s="78" t="s">
        <v>67</v>
      </c>
      <c r="F548" s="78"/>
      <c r="G548" s="78"/>
      <c r="H548" s="78"/>
      <c r="I548" s="78"/>
      <c r="J548" s="78"/>
      <c r="K548" s="78" t="s">
        <v>19</v>
      </c>
      <c r="L548" s="78"/>
      <c r="M548" s="78"/>
      <c r="N548" s="78" t="s">
        <v>19</v>
      </c>
      <c r="O548" s="77" t="s">
        <v>1246</v>
      </c>
      <c r="P548" s="77" t="s">
        <v>1233</v>
      </c>
    </row>
    <row r="549" spans="1:16" x14ac:dyDescent="0.25">
      <c r="A549" s="76" t="s">
        <v>1088</v>
      </c>
      <c r="B549" s="77" t="s">
        <v>1089</v>
      </c>
      <c r="C549" s="77" t="s">
        <v>17</v>
      </c>
      <c r="D549" s="78" t="s">
        <v>18</v>
      </c>
      <c r="E549" s="78" t="s">
        <v>18</v>
      </c>
      <c r="F549" s="78" t="s">
        <v>19</v>
      </c>
      <c r="G549" s="78" t="s">
        <v>19</v>
      </c>
      <c r="H549" s="78"/>
      <c r="I549" s="78" t="s">
        <v>19</v>
      </c>
      <c r="J549" s="78" t="s">
        <v>19</v>
      </c>
      <c r="K549" s="78" t="s">
        <v>19</v>
      </c>
      <c r="L549" s="78" t="s">
        <v>19</v>
      </c>
      <c r="M549" s="78" t="s">
        <v>19</v>
      </c>
      <c r="N549" s="78" t="s">
        <v>19</v>
      </c>
      <c r="O549" s="77" t="s">
        <v>1247</v>
      </c>
      <c r="P549" s="77"/>
    </row>
    <row r="550" spans="1:16" x14ac:dyDescent="0.25">
      <c r="A550" s="76" t="s">
        <v>1404</v>
      </c>
      <c r="B550" s="77" t="s">
        <v>1091</v>
      </c>
      <c r="C550" s="77" t="s">
        <v>17</v>
      </c>
      <c r="D550" s="78" t="s">
        <v>233</v>
      </c>
      <c r="E550" s="78"/>
      <c r="F550" s="78"/>
      <c r="G550" s="78"/>
      <c r="H550" s="78" t="s">
        <v>19</v>
      </c>
      <c r="I550" s="78" t="s">
        <v>19</v>
      </c>
      <c r="J550" s="78" t="s">
        <v>19</v>
      </c>
      <c r="K550" s="78" t="s">
        <v>19</v>
      </c>
      <c r="L550" s="78" t="s">
        <v>19</v>
      </c>
      <c r="M550" s="78" t="s">
        <v>19</v>
      </c>
      <c r="N550" s="78" t="s">
        <v>19</v>
      </c>
      <c r="O550" s="77" t="s">
        <v>113</v>
      </c>
      <c r="P550" s="77" t="s">
        <v>1410</v>
      </c>
    </row>
    <row r="551" spans="1:16" x14ac:dyDescent="0.25">
      <c r="A551" s="76" t="s">
        <v>1092</v>
      </c>
      <c r="B551" s="77" t="s">
        <v>1093</v>
      </c>
      <c r="C551" s="77" t="s">
        <v>99</v>
      </c>
      <c r="D551" s="78" t="s">
        <v>207</v>
      </c>
      <c r="E551" s="78"/>
      <c r="F551" s="78"/>
      <c r="G551" s="78"/>
      <c r="H551" s="78"/>
      <c r="I551" s="78" t="s">
        <v>19</v>
      </c>
      <c r="J551" s="78" t="s">
        <v>19</v>
      </c>
      <c r="K551" s="78"/>
      <c r="L551" s="78" t="s">
        <v>19</v>
      </c>
      <c r="M551" s="78"/>
      <c r="N551" s="78"/>
      <c r="O551" s="77" t="s">
        <v>113</v>
      </c>
      <c r="P551" s="77"/>
    </row>
    <row r="552" spans="1:16" s="79" customFormat="1" x14ac:dyDescent="0.25">
      <c r="A552" s="76" t="s">
        <v>1094</v>
      </c>
      <c r="B552" s="77" t="s">
        <v>1095</v>
      </c>
      <c r="C552" s="77" t="s">
        <v>99</v>
      </c>
      <c r="D552" s="78" t="s">
        <v>112</v>
      </c>
      <c r="E552" s="78"/>
      <c r="F552" s="78"/>
      <c r="G552" s="78"/>
      <c r="H552" s="78"/>
      <c r="I552" s="78"/>
      <c r="J552" s="78"/>
      <c r="K552" s="78"/>
      <c r="L552" s="78" t="s">
        <v>19</v>
      </c>
      <c r="M552" s="78"/>
      <c r="N552" s="78"/>
      <c r="O552" s="77" t="s">
        <v>113</v>
      </c>
      <c r="P552" s="77"/>
    </row>
    <row r="553" spans="1:16" x14ac:dyDescent="0.25">
      <c r="A553" s="76" t="s">
        <v>1096</v>
      </c>
      <c r="B553" s="77" t="s">
        <v>1097</v>
      </c>
      <c r="C553" s="77" t="s">
        <v>74</v>
      </c>
      <c r="D553" s="78" t="s">
        <v>29</v>
      </c>
      <c r="E553" s="78"/>
      <c r="F553" s="78"/>
      <c r="G553" s="78"/>
      <c r="H553" s="78"/>
      <c r="I553" s="78"/>
      <c r="J553" s="78"/>
      <c r="K553" s="78"/>
      <c r="L553" s="78" t="s">
        <v>19</v>
      </c>
      <c r="M553" s="78"/>
      <c r="N553" s="78"/>
      <c r="O553" s="77" t="s">
        <v>1246</v>
      </c>
      <c r="P553" s="77"/>
    </row>
    <row r="554" spans="1:16" x14ac:dyDescent="0.25">
      <c r="A554" s="76" t="s">
        <v>1098</v>
      </c>
      <c r="B554" s="77" t="s">
        <v>1099</v>
      </c>
      <c r="C554" s="77" t="s">
        <v>99</v>
      </c>
      <c r="D554" s="78" t="s">
        <v>112</v>
      </c>
      <c r="E554" s="78"/>
      <c r="F554" s="78" t="s">
        <v>19</v>
      </c>
      <c r="G554" s="78"/>
      <c r="H554" s="78"/>
      <c r="I554" s="78"/>
      <c r="J554" s="78"/>
      <c r="K554" s="78"/>
      <c r="L554" s="78"/>
      <c r="M554" s="78"/>
      <c r="N554" s="78"/>
      <c r="O554" s="77" t="s">
        <v>113</v>
      </c>
      <c r="P554" s="77"/>
    </row>
    <row r="555" spans="1:16" s="79" customFormat="1" x14ac:dyDescent="0.25">
      <c r="A555" s="76" t="s">
        <v>1100</v>
      </c>
      <c r="B555" s="77" t="s">
        <v>1101</v>
      </c>
      <c r="C555" s="77" t="s">
        <v>99</v>
      </c>
      <c r="D555" s="78" t="s">
        <v>207</v>
      </c>
      <c r="E555" s="78"/>
      <c r="F555" s="78"/>
      <c r="G555" s="78"/>
      <c r="H555" s="78"/>
      <c r="I555" s="78"/>
      <c r="J555" s="78"/>
      <c r="K555" s="78"/>
      <c r="L555" s="78"/>
      <c r="M555" s="78" t="s">
        <v>19</v>
      </c>
      <c r="N555" s="78"/>
      <c r="O555" s="77" t="s">
        <v>113</v>
      </c>
      <c r="P555" s="77"/>
    </row>
    <row r="556" spans="1:16" s="79" customFormat="1" x14ac:dyDescent="0.25">
      <c r="A556" s="76" t="s">
        <v>193</v>
      </c>
      <c r="B556" s="77" t="s">
        <v>194</v>
      </c>
      <c r="C556" s="77" t="s">
        <v>25</v>
      </c>
      <c r="D556" s="78" t="s">
        <v>29</v>
      </c>
      <c r="E556" s="78" t="s">
        <v>29</v>
      </c>
      <c r="F556" s="78" t="s">
        <v>19</v>
      </c>
      <c r="G556" s="78"/>
      <c r="H556" s="78"/>
      <c r="I556" s="78"/>
      <c r="J556" s="78"/>
      <c r="K556" s="78"/>
      <c r="L556" s="78"/>
      <c r="M556" s="78"/>
      <c r="N556" s="78"/>
      <c r="O556" s="77" t="s">
        <v>1246</v>
      </c>
      <c r="P556" s="77" t="s">
        <v>1243</v>
      </c>
    </row>
    <row r="557" spans="1:16" s="79" customFormat="1" x14ac:dyDescent="0.25">
      <c r="A557" s="76" t="s">
        <v>1102</v>
      </c>
      <c r="B557" s="77" t="s">
        <v>1103</v>
      </c>
      <c r="C557" s="77" t="s">
        <v>17</v>
      </c>
      <c r="D557" s="78" t="s">
        <v>132</v>
      </c>
      <c r="E557" s="78" t="s">
        <v>18</v>
      </c>
      <c r="F557" s="78" t="s">
        <v>19</v>
      </c>
      <c r="G557" s="78" t="s">
        <v>19</v>
      </c>
      <c r="H557" s="78" t="s">
        <v>19</v>
      </c>
      <c r="I557" s="78" t="s">
        <v>19</v>
      </c>
      <c r="J557" s="78"/>
      <c r="K557" s="78" t="s">
        <v>19</v>
      </c>
      <c r="L557" s="78" t="s">
        <v>19</v>
      </c>
      <c r="M557" s="78" t="s">
        <v>19</v>
      </c>
      <c r="N557" s="78" t="s">
        <v>19</v>
      </c>
      <c r="O557" s="77" t="s">
        <v>1295</v>
      </c>
      <c r="P557" s="77"/>
    </row>
    <row r="558" spans="1:16" x14ac:dyDescent="0.25">
      <c r="A558" s="76" t="s">
        <v>1104</v>
      </c>
      <c r="B558" s="77" t="s">
        <v>1105</v>
      </c>
      <c r="C558" s="77" t="s">
        <v>17</v>
      </c>
      <c r="D558" s="78" t="s">
        <v>18</v>
      </c>
      <c r="E558" s="78" t="s">
        <v>18</v>
      </c>
      <c r="F558" s="78" t="s">
        <v>19</v>
      </c>
      <c r="G558" s="78" t="s">
        <v>19</v>
      </c>
      <c r="H558" s="78" t="s">
        <v>19</v>
      </c>
      <c r="I558" s="78" t="s">
        <v>19</v>
      </c>
      <c r="J558" s="78" t="s">
        <v>19</v>
      </c>
      <c r="K558" s="78" t="s">
        <v>19</v>
      </c>
      <c r="L558" s="78" t="s">
        <v>19</v>
      </c>
      <c r="M558" s="78" t="s">
        <v>19</v>
      </c>
      <c r="N558" s="78" t="s">
        <v>19</v>
      </c>
      <c r="O558" s="77" t="s">
        <v>1247</v>
      </c>
      <c r="P558" s="77"/>
    </row>
    <row r="559" spans="1:16" x14ac:dyDescent="0.25">
      <c r="A559" s="76" t="s">
        <v>195</v>
      </c>
      <c r="B559" s="77" t="s">
        <v>196</v>
      </c>
      <c r="C559" s="77" t="s">
        <v>17</v>
      </c>
      <c r="D559" s="78" t="s">
        <v>18</v>
      </c>
      <c r="E559" s="78" t="s">
        <v>18</v>
      </c>
      <c r="F559" s="78" t="s">
        <v>19</v>
      </c>
      <c r="G559" s="78" t="s">
        <v>19</v>
      </c>
      <c r="H559" s="78" t="s">
        <v>19</v>
      </c>
      <c r="I559" s="78" t="s">
        <v>19</v>
      </c>
      <c r="J559" s="78" t="s">
        <v>19</v>
      </c>
      <c r="K559" s="78" t="s">
        <v>19</v>
      </c>
      <c r="L559" s="78" t="s">
        <v>19</v>
      </c>
      <c r="M559" s="78" t="s">
        <v>19</v>
      </c>
      <c r="N559" s="78" t="s">
        <v>19</v>
      </c>
      <c r="O559" s="77" t="s">
        <v>1247</v>
      </c>
      <c r="P559" s="77" t="s">
        <v>1229</v>
      </c>
    </row>
    <row r="560" spans="1:16" x14ac:dyDescent="0.25">
      <c r="A560" s="76" t="s">
        <v>197</v>
      </c>
      <c r="B560" s="77" t="s">
        <v>198</v>
      </c>
      <c r="C560" s="77" t="s">
        <v>17</v>
      </c>
      <c r="D560" s="78" t="s">
        <v>18</v>
      </c>
      <c r="E560" s="78" t="s">
        <v>18</v>
      </c>
      <c r="F560" s="78" t="s">
        <v>19</v>
      </c>
      <c r="G560" s="78" t="s">
        <v>19</v>
      </c>
      <c r="H560" s="78" t="s">
        <v>19</v>
      </c>
      <c r="I560" s="78" t="s">
        <v>19</v>
      </c>
      <c r="J560" s="78" t="s">
        <v>19</v>
      </c>
      <c r="K560" s="78" t="s">
        <v>19</v>
      </c>
      <c r="L560" s="78" t="s">
        <v>19</v>
      </c>
      <c r="M560" s="78" t="s">
        <v>19</v>
      </c>
      <c r="N560" s="78" t="s">
        <v>19</v>
      </c>
      <c r="O560" s="77" t="s">
        <v>1247</v>
      </c>
      <c r="P560" s="77" t="s">
        <v>1229</v>
      </c>
    </row>
    <row r="561" spans="1:16" x14ac:dyDescent="0.25">
      <c r="A561" s="76" t="s">
        <v>199</v>
      </c>
      <c r="B561" s="77" t="s">
        <v>200</v>
      </c>
      <c r="C561" s="77" t="s">
        <v>17</v>
      </c>
      <c r="D561" s="78" t="s">
        <v>18</v>
      </c>
      <c r="E561" s="78" t="s">
        <v>18</v>
      </c>
      <c r="F561" s="78" t="s">
        <v>19</v>
      </c>
      <c r="G561" s="78" t="s">
        <v>19</v>
      </c>
      <c r="H561" s="78"/>
      <c r="I561" s="78" t="s">
        <v>19</v>
      </c>
      <c r="J561" s="78"/>
      <c r="K561" s="78"/>
      <c r="L561" s="78"/>
      <c r="M561" s="78"/>
      <c r="N561" s="78"/>
      <c r="O561" s="77" t="s">
        <v>1247</v>
      </c>
      <c r="P561" s="77" t="s">
        <v>1229</v>
      </c>
    </row>
    <row r="562" spans="1:16" x14ac:dyDescent="0.25">
      <c r="A562" s="76" t="s">
        <v>1106</v>
      </c>
      <c r="B562" s="77" t="s">
        <v>1107</v>
      </c>
      <c r="C562" s="77" t="s">
        <v>99</v>
      </c>
      <c r="D562" s="78" t="s">
        <v>30</v>
      </c>
      <c r="E562" s="78" t="s">
        <v>30</v>
      </c>
      <c r="F562" s="78"/>
      <c r="G562" s="78"/>
      <c r="H562" s="78"/>
      <c r="I562" s="78"/>
      <c r="J562" s="78"/>
      <c r="K562" s="78" t="s">
        <v>19</v>
      </c>
      <c r="L562" s="78"/>
      <c r="M562" s="78"/>
      <c r="N562" s="78"/>
      <c r="O562" s="77" t="s">
        <v>1250</v>
      </c>
      <c r="P562" s="77"/>
    </row>
    <row r="563" spans="1:16" x14ac:dyDescent="0.25">
      <c r="A563" s="76" t="s">
        <v>1108</v>
      </c>
      <c r="B563" s="77" t="s">
        <v>1109</v>
      </c>
      <c r="C563" s="77" t="s">
        <v>99</v>
      </c>
      <c r="D563" s="78" t="s">
        <v>29</v>
      </c>
      <c r="E563" s="78"/>
      <c r="F563" s="78"/>
      <c r="G563" s="78"/>
      <c r="H563" s="78" t="s">
        <v>19</v>
      </c>
      <c r="I563" s="78"/>
      <c r="J563" s="78"/>
      <c r="K563" s="78" t="s">
        <v>19</v>
      </c>
      <c r="L563" s="78"/>
      <c r="M563" s="78"/>
      <c r="N563" s="78"/>
      <c r="O563" s="77" t="s">
        <v>1246</v>
      </c>
      <c r="P563" s="77"/>
    </row>
    <row r="564" spans="1:16" x14ac:dyDescent="0.25">
      <c r="A564" s="76" t="s">
        <v>1110</v>
      </c>
      <c r="B564" s="77" t="s">
        <v>1111</v>
      </c>
      <c r="C564" s="77" t="s">
        <v>99</v>
      </c>
      <c r="D564" s="78" t="s">
        <v>30</v>
      </c>
      <c r="E564" s="78"/>
      <c r="F564" s="78" t="s">
        <v>19</v>
      </c>
      <c r="G564" s="78"/>
      <c r="H564" s="78"/>
      <c r="I564" s="78"/>
      <c r="J564" s="78"/>
      <c r="K564" s="78"/>
      <c r="L564" s="78"/>
      <c r="M564" s="78"/>
      <c r="N564" s="78"/>
      <c r="O564" s="77" t="s">
        <v>1250</v>
      </c>
      <c r="P564" s="77"/>
    </row>
    <row r="565" spans="1:16" x14ac:dyDescent="0.25">
      <c r="A565" s="76" t="s">
        <v>1112</v>
      </c>
      <c r="B565" s="77" t="s">
        <v>447</v>
      </c>
      <c r="C565" s="77" t="s">
        <v>99</v>
      </c>
      <c r="D565" s="78" t="s">
        <v>53</v>
      </c>
      <c r="E565" s="78"/>
      <c r="F565" s="78" t="s">
        <v>19</v>
      </c>
      <c r="G565" s="78"/>
      <c r="H565" s="78"/>
      <c r="I565" s="78"/>
      <c r="J565" s="78"/>
      <c r="K565" s="78"/>
      <c r="L565" s="78"/>
      <c r="M565" s="78"/>
      <c r="N565" s="78"/>
      <c r="O565" s="77" t="s">
        <v>1248</v>
      </c>
      <c r="P565" s="77"/>
    </row>
    <row r="566" spans="1:16" x14ac:dyDescent="0.25">
      <c r="A566" s="76" t="s">
        <v>1113</v>
      </c>
      <c r="B566" s="77" t="s">
        <v>456</v>
      </c>
      <c r="C566" s="77" t="s">
        <v>99</v>
      </c>
      <c r="D566" s="78" t="s">
        <v>53</v>
      </c>
      <c r="E566" s="78"/>
      <c r="F566" s="78" t="s">
        <v>19</v>
      </c>
      <c r="G566" s="78"/>
      <c r="H566" s="78"/>
      <c r="I566" s="78"/>
      <c r="J566" s="78"/>
      <c r="K566" s="78"/>
      <c r="L566" s="78"/>
      <c r="M566" s="78"/>
      <c r="N566" s="78"/>
      <c r="O566" s="77" t="s">
        <v>1248</v>
      </c>
      <c r="P566" s="77"/>
    </row>
    <row r="567" spans="1:16" x14ac:dyDescent="0.25">
      <c r="A567" s="76" t="s">
        <v>1114</v>
      </c>
      <c r="B567" s="77" t="s">
        <v>456</v>
      </c>
      <c r="C567" s="77" t="s">
        <v>99</v>
      </c>
      <c r="D567" s="78" t="s">
        <v>53</v>
      </c>
      <c r="E567" s="78"/>
      <c r="F567" s="78" t="s">
        <v>19</v>
      </c>
      <c r="G567" s="78"/>
      <c r="H567" s="78"/>
      <c r="I567" s="78"/>
      <c r="J567" s="78"/>
      <c r="K567" s="78"/>
      <c r="L567" s="78"/>
      <c r="M567" s="78"/>
      <c r="N567" s="78"/>
      <c r="O567" s="77" t="s">
        <v>1248</v>
      </c>
      <c r="P567" s="77"/>
    </row>
    <row r="568" spans="1:16" x14ac:dyDescent="0.25">
      <c r="A568" s="76" t="s">
        <v>1115</v>
      </c>
      <c r="B568" s="77" t="s">
        <v>1116</v>
      </c>
      <c r="C568" s="77" t="s">
        <v>99</v>
      </c>
      <c r="D568" s="78" t="s">
        <v>53</v>
      </c>
      <c r="E568" s="78"/>
      <c r="F568" s="78" t="s">
        <v>19</v>
      </c>
      <c r="G568" s="78"/>
      <c r="H568" s="78"/>
      <c r="I568" s="78"/>
      <c r="J568" s="78"/>
      <c r="K568" s="78"/>
      <c r="L568" s="78"/>
      <c r="M568" s="78"/>
      <c r="N568" s="78"/>
      <c r="O568" s="77" t="s">
        <v>1248</v>
      </c>
      <c r="P568" s="77"/>
    </row>
    <row r="569" spans="1:16" x14ac:dyDescent="0.25">
      <c r="A569" s="76" t="s">
        <v>1117</v>
      </c>
      <c r="B569" s="77" t="s">
        <v>1118</v>
      </c>
      <c r="C569" s="77" t="s">
        <v>99</v>
      </c>
      <c r="D569" s="78" t="s">
        <v>29</v>
      </c>
      <c r="E569" s="78"/>
      <c r="F569" s="78" t="s">
        <v>19</v>
      </c>
      <c r="G569" s="78"/>
      <c r="H569" s="78"/>
      <c r="I569" s="78"/>
      <c r="J569" s="78"/>
      <c r="K569" s="78"/>
      <c r="L569" s="78"/>
      <c r="M569" s="78"/>
      <c r="N569" s="78"/>
      <c r="O569" s="77" t="s">
        <v>1246</v>
      </c>
      <c r="P569" s="77"/>
    </row>
    <row r="570" spans="1:16" x14ac:dyDescent="0.25">
      <c r="A570" s="76" t="s">
        <v>1119</v>
      </c>
      <c r="B570" s="77" t="s">
        <v>1120</v>
      </c>
      <c r="C570" s="77" t="s">
        <v>99</v>
      </c>
      <c r="D570" s="78" t="s">
        <v>53</v>
      </c>
      <c r="E570" s="78"/>
      <c r="F570" s="78" t="s">
        <v>19</v>
      </c>
      <c r="G570" s="78"/>
      <c r="H570" s="78"/>
      <c r="I570" s="78"/>
      <c r="J570" s="78"/>
      <c r="K570" s="78"/>
      <c r="L570" s="78"/>
      <c r="M570" s="78"/>
      <c r="N570" s="78"/>
      <c r="O570" s="77" t="s">
        <v>1248</v>
      </c>
      <c r="P570" s="77"/>
    </row>
    <row r="571" spans="1:16" x14ac:dyDescent="0.25">
      <c r="A571" s="76" t="s">
        <v>1121</v>
      </c>
      <c r="B571" s="77" t="s">
        <v>1122</v>
      </c>
      <c r="C571" s="77" t="s">
        <v>17</v>
      </c>
      <c r="D571" s="78" t="s">
        <v>30</v>
      </c>
      <c r="E571" s="78" t="s">
        <v>29</v>
      </c>
      <c r="F571" s="78"/>
      <c r="G571" s="78"/>
      <c r="H571" s="78"/>
      <c r="I571" s="78" t="s">
        <v>19</v>
      </c>
      <c r="J571" s="78"/>
      <c r="K571" s="78"/>
      <c r="L571" s="78"/>
      <c r="M571" s="78"/>
      <c r="N571" s="78"/>
      <c r="O571" s="77" t="s">
        <v>1250</v>
      </c>
      <c r="P571" s="77"/>
    </row>
    <row r="572" spans="1:16" x14ac:dyDescent="0.25">
      <c r="A572" s="76" t="s">
        <v>201</v>
      </c>
      <c r="B572" s="77" t="s">
        <v>202</v>
      </c>
      <c r="C572" s="77" t="s">
        <v>25</v>
      </c>
      <c r="D572" s="78" t="s">
        <v>18</v>
      </c>
      <c r="E572" s="78" t="s">
        <v>18</v>
      </c>
      <c r="F572" s="78" t="s">
        <v>19</v>
      </c>
      <c r="G572" s="78" t="s">
        <v>19</v>
      </c>
      <c r="H572" s="78"/>
      <c r="I572" s="78" t="s">
        <v>19</v>
      </c>
      <c r="J572" s="78"/>
      <c r="K572" s="78"/>
      <c r="L572" s="78" t="s">
        <v>19</v>
      </c>
      <c r="M572" s="78"/>
      <c r="N572" s="78"/>
      <c r="O572" s="77" t="s">
        <v>1262</v>
      </c>
      <c r="P572" s="77" t="s">
        <v>1230</v>
      </c>
    </row>
    <row r="573" spans="1:16" x14ac:dyDescent="0.25">
      <c r="A573" s="76" t="s">
        <v>1296</v>
      </c>
      <c r="B573" s="77" t="s">
        <v>1123</v>
      </c>
      <c r="C573" s="77" t="s">
        <v>99</v>
      </c>
      <c r="D573" s="78" t="s">
        <v>112</v>
      </c>
      <c r="E573" s="78"/>
      <c r="F573" s="78"/>
      <c r="G573" s="78" t="s">
        <v>19</v>
      </c>
      <c r="H573" s="78"/>
      <c r="I573" s="78"/>
      <c r="J573" s="78"/>
      <c r="K573" s="78"/>
      <c r="L573" s="78"/>
      <c r="M573" s="78"/>
      <c r="N573" s="78"/>
      <c r="O573" s="77" t="s">
        <v>113</v>
      </c>
      <c r="P573" s="77"/>
    </row>
    <row r="574" spans="1:16" x14ac:dyDescent="0.25">
      <c r="A574" s="76" t="s">
        <v>1124</v>
      </c>
      <c r="B574" s="77" t="s">
        <v>1125</v>
      </c>
      <c r="C574" s="77" t="s">
        <v>17</v>
      </c>
      <c r="D574" s="78" t="s">
        <v>112</v>
      </c>
      <c r="E574" s="78" t="s">
        <v>29</v>
      </c>
      <c r="F574" s="78" t="s">
        <v>19</v>
      </c>
      <c r="G574" s="78"/>
      <c r="H574" s="78"/>
      <c r="I574" s="78"/>
      <c r="J574" s="78"/>
      <c r="K574" s="78"/>
      <c r="L574" s="78"/>
      <c r="M574" s="78"/>
      <c r="N574" s="78"/>
      <c r="O574" s="77" t="s">
        <v>113</v>
      </c>
      <c r="P574" s="77"/>
    </row>
    <row r="575" spans="1:16" x14ac:dyDescent="0.25">
      <c r="A575" s="76" t="s">
        <v>1126</v>
      </c>
      <c r="B575" s="77" t="s">
        <v>1127</v>
      </c>
      <c r="C575" s="77" t="s">
        <v>17</v>
      </c>
      <c r="D575" s="78" t="s">
        <v>207</v>
      </c>
      <c r="E575" s="78"/>
      <c r="F575" s="78"/>
      <c r="G575" s="78"/>
      <c r="H575" s="78" t="s">
        <v>19</v>
      </c>
      <c r="I575" s="78" t="s">
        <v>19</v>
      </c>
      <c r="J575" s="78" t="s">
        <v>19</v>
      </c>
      <c r="K575" s="78" t="s">
        <v>19</v>
      </c>
      <c r="L575" s="78" t="s">
        <v>19</v>
      </c>
      <c r="M575" s="78" t="s">
        <v>19</v>
      </c>
      <c r="N575" s="78" t="s">
        <v>19</v>
      </c>
      <c r="O575" s="77" t="s">
        <v>113</v>
      </c>
      <c r="P575" s="77"/>
    </row>
    <row r="576" spans="1:16" x14ac:dyDescent="0.25">
      <c r="A576" s="76" t="s">
        <v>1128</v>
      </c>
      <c r="B576" s="77" t="s">
        <v>1129</v>
      </c>
      <c r="C576" s="77" t="s">
        <v>74</v>
      </c>
      <c r="D576" s="78" t="s">
        <v>210</v>
      </c>
      <c r="E576" s="78"/>
      <c r="F576" s="78"/>
      <c r="G576" s="78" t="s">
        <v>19</v>
      </c>
      <c r="H576" s="78"/>
      <c r="I576" s="78"/>
      <c r="J576" s="78"/>
      <c r="K576" s="78"/>
      <c r="L576" s="78"/>
      <c r="M576" s="78"/>
      <c r="N576" s="78"/>
      <c r="O576" s="77" t="s">
        <v>113</v>
      </c>
      <c r="P576" s="77"/>
    </row>
    <row r="577" spans="1:16" x14ac:dyDescent="0.25">
      <c r="A577" s="76" t="s">
        <v>1130</v>
      </c>
      <c r="B577" s="77" t="s">
        <v>1131</v>
      </c>
      <c r="C577" s="77" t="s">
        <v>445</v>
      </c>
      <c r="D577" s="78" t="s">
        <v>112</v>
      </c>
      <c r="E577" s="78"/>
      <c r="F577" s="78" t="s">
        <v>19</v>
      </c>
      <c r="G577" s="78"/>
      <c r="H577" s="78"/>
      <c r="I577" s="78"/>
      <c r="J577" s="78"/>
      <c r="K577" s="78"/>
      <c r="L577" s="78"/>
      <c r="M577" s="78"/>
      <c r="N577" s="78"/>
      <c r="O577" s="77" t="s">
        <v>113</v>
      </c>
      <c r="P577" s="77"/>
    </row>
    <row r="578" spans="1:16" x14ac:dyDescent="0.25">
      <c r="A578" s="76" t="s">
        <v>1132</v>
      </c>
      <c r="B578" s="77" t="s">
        <v>1133</v>
      </c>
      <c r="C578" s="77" t="s">
        <v>445</v>
      </c>
      <c r="D578" s="78" t="s">
        <v>207</v>
      </c>
      <c r="E578" s="78"/>
      <c r="F578" s="78" t="s">
        <v>19</v>
      </c>
      <c r="G578" s="78"/>
      <c r="H578" s="78"/>
      <c r="I578" s="78"/>
      <c r="J578" s="78"/>
      <c r="K578" s="78"/>
      <c r="L578" s="78"/>
      <c r="M578" s="78"/>
      <c r="N578" s="78"/>
      <c r="O578" s="77" t="s">
        <v>113</v>
      </c>
      <c r="P578" s="77"/>
    </row>
    <row r="579" spans="1:16" x14ac:dyDescent="0.25">
      <c r="A579" s="76" t="s">
        <v>1134</v>
      </c>
      <c r="B579" s="77" t="s">
        <v>1135</v>
      </c>
      <c r="C579" s="77" t="s">
        <v>74</v>
      </c>
      <c r="D579" s="78" t="s">
        <v>112</v>
      </c>
      <c r="E579" s="78"/>
      <c r="F579" s="78" t="s">
        <v>19</v>
      </c>
      <c r="G579" s="78"/>
      <c r="H579" s="78"/>
      <c r="I579" s="78"/>
      <c r="J579" s="78"/>
      <c r="K579" s="78"/>
      <c r="L579" s="78"/>
      <c r="M579" s="78"/>
      <c r="N579" s="78"/>
      <c r="O579" s="77" t="s">
        <v>113</v>
      </c>
      <c r="P579" s="77"/>
    </row>
    <row r="580" spans="1:16" x14ac:dyDescent="0.25">
      <c r="A580" s="76" t="s">
        <v>1136</v>
      </c>
      <c r="B580" s="77" t="s">
        <v>1137</v>
      </c>
      <c r="C580" s="77" t="s">
        <v>25</v>
      </c>
      <c r="D580" s="78" t="s">
        <v>210</v>
      </c>
      <c r="E580" s="78"/>
      <c r="F580" s="78" t="s">
        <v>19</v>
      </c>
      <c r="G580" s="78"/>
      <c r="H580" s="78"/>
      <c r="I580" s="78"/>
      <c r="J580" s="78"/>
      <c r="K580" s="78"/>
      <c r="L580" s="78"/>
      <c r="M580" s="78"/>
      <c r="N580" s="78"/>
      <c r="O580" s="77" t="s">
        <v>113</v>
      </c>
      <c r="P580" s="77"/>
    </row>
    <row r="581" spans="1:16" x14ac:dyDescent="0.25">
      <c r="A581" s="76" t="s">
        <v>1138</v>
      </c>
      <c r="B581" s="77" t="s">
        <v>1139</v>
      </c>
      <c r="C581" s="77" t="s">
        <v>99</v>
      </c>
      <c r="D581" s="78" t="s">
        <v>53</v>
      </c>
      <c r="E581" s="78"/>
      <c r="F581" s="78"/>
      <c r="G581" s="78" t="s">
        <v>19</v>
      </c>
      <c r="H581" s="78"/>
      <c r="I581" s="78"/>
      <c r="J581" s="78"/>
      <c r="K581" s="78"/>
      <c r="L581" s="78"/>
      <c r="M581" s="78"/>
      <c r="N581" s="78"/>
      <c r="O581" s="77" t="s">
        <v>1248</v>
      </c>
      <c r="P581" s="77"/>
    </row>
    <row r="582" spans="1:16" x14ac:dyDescent="0.25">
      <c r="A582" s="76" t="s">
        <v>1140</v>
      </c>
      <c r="B582" s="77" t="s">
        <v>1141</v>
      </c>
      <c r="C582" s="77" t="s">
        <v>99</v>
      </c>
      <c r="D582" s="78" t="s">
        <v>29</v>
      </c>
      <c r="E582" s="78"/>
      <c r="F582" s="78" t="s">
        <v>19</v>
      </c>
      <c r="G582" s="78"/>
      <c r="H582" s="78"/>
      <c r="I582" s="78"/>
      <c r="J582" s="78"/>
      <c r="K582" s="78"/>
      <c r="L582" s="78"/>
      <c r="M582" s="78"/>
      <c r="N582" s="78"/>
      <c r="O582" s="77" t="s">
        <v>1246</v>
      </c>
      <c r="P582" s="77"/>
    </row>
    <row r="583" spans="1:16" x14ac:dyDescent="0.25">
      <c r="A583" s="76" t="s">
        <v>1142</v>
      </c>
      <c r="B583" s="77" t="s">
        <v>1143</v>
      </c>
      <c r="C583" s="77" t="s">
        <v>99</v>
      </c>
      <c r="D583" s="78" t="s">
        <v>29</v>
      </c>
      <c r="E583" s="78"/>
      <c r="F583" s="78" t="s">
        <v>19</v>
      </c>
      <c r="G583" s="78"/>
      <c r="H583" s="78"/>
      <c r="I583" s="78"/>
      <c r="J583" s="78"/>
      <c r="K583" s="78"/>
      <c r="L583" s="78"/>
      <c r="M583" s="78"/>
      <c r="N583" s="78"/>
      <c r="O583" s="77" t="s">
        <v>1246</v>
      </c>
      <c r="P583" s="77"/>
    </row>
    <row r="584" spans="1:16" x14ac:dyDescent="0.25">
      <c r="A584" s="76" t="s">
        <v>1144</v>
      </c>
      <c r="B584" s="77" t="s">
        <v>1145</v>
      </c>
      <c r="C584" s="77" t="s">
        <v>99</v>
      </c>
      <c r="D584" s="78" t="s">
        <v>210</v>
      </c>
      <c r="E584" s="78"/>
      <c r="F584" s="78" t="s">
        <v>19</v>
      </c>
      <c r="G584" s="78"/>
      <c r="H584" s="78"/>
      <c r="I584" s="78"/>
      <c r="J584" s="78"/>
      <c r="K584" s="78"/>
      <c r="L584" s="78"/>
      <c r="M584" s="78"/>
      <c r="N584" s="78"/>
      <c r="O584" s="77" t="s">
        <v>113</v>
      </c>
      <c r="P584" s="77"/>
    </row>
    <row r="585" spans="1:16" x14ac:dyDescent="0.25">
      <c r="A585" s="76" t="s">
        <v>1146</v>
      </c>
      <c r="B585" s="77" t="s">
        <v>1147</v>
      </c>
      <c r="C585" s="77" t="s">
        <v>99</v>
      </c>
      <c r="D585" s="78" t="s">
        <v>112</v>
      </c>
      <c r="E585" s="78"/>
      <c r="F585" s="78" t="s">
        <v>19</v>
      </c>
      <c r="G585" s="78"/>
      <c r="H585" s="78"/>
      <c r="I585" s="78"/>
      <c r="J585" s="78"/>
      <c r="K585" s="78"/>
      <c r="L585" s="78"/>
      <c r="M585" s="78"/>
      <c r="N585" s="78"/>
      <c r="O585" s="77" t="s">
        <v>113</v>
      </c>
      <c r="P585" s="77"/>
    </row>
    <row r="586" spans="1:16" x14ac:dyDescent="0.25">
      <c r="A586" s="76" t="s">
        <v>1148</v>
      </c>
      <c r="B586" s="77" t="s">
        <v>1149</v>
      </c>
      <c r="C586" s="77" t="s">
        <v>99</v>
      </c>
      <c r="D586" s="78" t="s">
        <v>210</v>
      </c>
      <c r="E586" s="78"/>
      <c r="F586" s="78" t="s">
        <v>19</v>
      </c>
      <c r="G586" s="78"/>
      <c r="H586" s="78"/>
      <c r="I586" s="78"/>
      <c r="J586" s="78"/>
      <c r="K586" s="78"/>
      <c r="L586" s="78"/>
      <c r="M586" s="78"/>
      <c r="N586" s="78"/>
      <c r="O586" s="77" t="s">
        <v>113</v>
      </c>
      <c r="P586" s="77"/>
    </row>
    <row r="587" spans="1:16" x14ac:dyDescent="0.25">
      <c r="A587" s="76" t="s">
        <v>1150</v>
      </c>
      <c r="B587" s="77" t="s">
        <v>1143</v>
      </c>
      <c r="C587" s="77" t="s">
        <v>99</v>
      </c>
      <c r="D587" s="78" t="s">
        <v>29</v>
      </c>
      <c r="E587" s="78"/>
      <c r="F587" s="78" t="s">
        <v>19</v>
      </c>
      <c r="G587" s="78"/>
      <c r="H587" s="78"/>
      <c r="I587" s="78"/>
      <c r="J587" s="78"/>
      <c r="K587" s="78"/>
      <c r="L587" s="78"/>
      <c r="M587" s="78"/>
      <c r="N587" s="78"/>
      <c r="O587" s="77" t="s">
        <v>1246</v>
      </c>
      <c r="P587" s="77"/>
    </row>
    <row r="588" spans="1:16" x14ac:dyDescent="0.25">
      <c r="A588" s="76" t="s">
        <v>1151</v>
      </c>
      <c r="B588" s="77" t="s">
        <v>1152</v>
      </c>
      <c r="C588" s="77" t="s">
        <v>99</v>
      </c>
      <c r="D588" s="78" t="s">
        <v>29</v>
      </c>
      <c r="E588" s="78" t="s">
        <v>29</v>
      </c>
      <c r="F588" s="78"/>
      <c r="G588" s="78"/>
      <c r="H588" s="78"/>
      <c r="I588" s="78"/>
      <c r="J588" s="78" t="s">
        <v>19</v>
      </c>
      <c r="K588" s="78" t="s">
        <v>19</v>
      </c>
      <c r="L588" s="78" t="s">
        <v>19</v>
      </c>
      <c r="M588" s="78" t="s">
        <v>19</v>
      </c>
      <c r="N588" s="78" t="s">
        <v>19</v>
      </c>
      <c r="O588" s="77" t="s">
        <v>1246</v>
      </c>
      <c r="P588" s="77"/>
    </row>
    <row r="589" spans="1:16" x14ac:dyDescent="0.25">
      <c r="A589" s="76" t="s">
        <v>1153</v>
      </c>
      <c r="B589" s="77" t="s">
        <v>1154</v>
      </c>
      <c r="C589" s="77" t="s">
        <v>99</v>
      </c>
      <c r="D589" s="78" t="s">
        <v>112</v>
      </c>
      <c r="E589" s="78"/>
      <c r="F589" s="78"/>
      <c r="G589" s="78"/>
      <c r="H589" s="78"/>
      <c r="I589" s="78"/>
      <c r="J589" s="78"/>
      <c r="K589" s="78" t="s">
        <v>19</v>
      </c>
      <c r="L589" s="78"/>
      <c r="M589" s="78"/>
      <c r="N589" s="78"/>
      <c r="O589" s="77" t="s">
        <v>113</v>
      </c>
      <c r="P589" s="77"/>
    </row>
    <row r="590" spans="1:16" s="79" customFormat="1" x14ac:dyDescent="0.25">
      <c r="A590" s="76" t="s">
        <v>1155</v>
      </c>
      <c r="B590" s="77" t="s">
        <v>1156</v>
      </c>
      <c r="C590" s="77" t="s">
        <v>25</v>
      </c>
      <c r="D590" s="78" t="s">
        <v>233</v>
      </c>
      <c r="E590" s="78"/>
      <c r="F590" s="78" t="s">
        <v>19</v>
      </c>
      <c r="G590" s="78"/>
      <c r="H590" s="78"/>
      <c r="I590" s="78"/>
      <c r="J590" s="78"/>
      <c r="K590" s="78"/>
      <c r="L590" s="78"/>
      <c r="M590" s="78"/>
      <c r="N590" s="78"/>
      <c r="O590" s="77" t="s">
        <v>113</v>
      </c>
      <c r="P590" s="77"/>
    </row>
    <row r="591" spans="1:16" x14ac:dyDescent="0.25">
      <c r="A591" s="76" t="s">
        <v>1157</v>
      </c>
      <c r="B591" s="77" t="s">
        <v>1158</v>
      </c>
      <c r="C591" s="77" t="s">
        <v>17</v>
      </c>
      <c r="D591" s="78" t="s">
        <v>18</v>
      </c>
      <c r="E591" s="78" t="s">
        <v>18</v>
      </c>
      <c r="F591" s="78" t="s">
        <v>19</v>
      </c>
      <c r="G591" s="78" t="s">
        <v>19</v>
      </c>
      <c r="H591" s="78"/>
      <c r="I591" s="78" t="s">
        <v>19</v>
      </c>
      <c r="J591" s="78"/>
      <c r="K591" s="78" t="s">
        <v>19</v>
      </c>
      <c r="L591" s="78" t="s">
        <v>19</v>
      </c>
      <c r="M591" s="78" t="s">
        <v>19</v>
      </c>
      <c r="N591" s="78" t="s">
        <v>19</v>
      </c>
      <c r="O591" s="77" t="s">
        <v>1247</v>
      </c>
      <c r="P591" s="77"/>
    </row>
    <row r="592" spans="1:16" x14ac:dyDescent="0.25">
      <c r="A592" s="76" t="s">
        <v>1299</v>
      </c>
      <c r="B592" s="77" t="s">
        <v>409</v>
      </c>
      <c r="C592" s="77" t="s">
        <v>17</v>
      </c>
      <c r="D592" s="78" t="s">
        <v>30</v>
      </c>
      <c r="E592" s="78" t="s">
        <v>30</v>
      </c>
      <c r="F592" s="78"/>
      <c r="G592" s="78"/>
      <c r="H592" s="78"/>
      <c r="I592" s="78"/>
      <c r="J592" s="78" t="s">
        <v>19</v>
      </c>
      <c r="K592" s="78" t="s">
        <v>19</v>
      </c>
      <c r="L592" s="78" t="s">
        <v>19</v>
      </c>
      <c r="M592" s="78" t="s">
        <v>19</v>
      </c>
      <c r="N592" s="78" t="s">
        <v>19</v>
      </c>
      <c r="O592" s="77" t="s">
        <v>1250</v>
      </c>
      <c r="P592" s="77" t="s">
        <v>1311</v>
      </c>
    </row>
    <row r="593" spans="1:16" x14ac:dyDescent="0.25">
      <c r="A593" s="76" t="s">
        <v>1300</v>
      </c>
      <c r="B593" s="77" t="s">
        <v>410</v>
      </c>
      <c r="C593" s="77" t="s">
        <v>17</v>
      </c>
      <c r="D593" s="78" t="s">
        <v>30</v>
      </c>
      <c r="E593" s="78" t="s">
        <v>30</v>
      </c>
      <c r="F593" s="78"/>
      <c r="G593" s="78"/>
      <c r="H593" s="78" t="s">
        <v>19</v>
      </c>
      <c r="I593" s="78" t="s">
        <v>19</v>
      </c>
      <c r="J593" s="78" t="s">
        <v>19</v>
      </c>
      <c r="K593" s="78" t="s">
        <v>19</v>
      </c>
      <c r="L593" s="78" t="s">
        <v>19</v>
      </c>
      <c r="M593" s="78" t="s">
        <v>19</v>
      </c>
      <c r="N593" s="78" t="s">
        <v>19</v>
      </c>
      <c r="O593" s="77" t="s">
        <v>1250</v>
      </c>
      <c r="P593" s="77" t="s">
        <v>1312</v>
      </c>
    </row>
    <row r="594" spans="1:16" x14ac:dyDescent="0.25">
      <c r="A594" s="76" t="s">
        <v>1159</v>
      </c>
      <c r="B594" s="77" t="s">
        <v>1160</v>
      </c>
      <c r="C594" s="77" t="s">
        <v>99</v>
      </c>
      <c r="D594" s="78" t="s">
        <v>29</v>
      </c>
      <c r="E594" s="78"/>
      <c r="F594" s="78"/>
      <c r="G594" s="78"/>
      <c r="H594" s="78"/>
      <c r="I594" s="78"/>
      <c r="J594" s="78"/>
      <c r="K594" s="78" t="s">
        <v>19</v>
      </c>
      <c r="L594" s="78"/>
      <c r="M594" s="78"/>
      <c r="N594" s="78"/>
      <c r="O594" s="77" t="s">
        <v>1246</v>
      </c>
      <c r="P594" s="77"/>
    </row>
    <row r="595" spans="1:16" x14ac:dyDescent="0.25">
      <c r="A595" s="76" t="s">
        <v>1161</v>
      </c>
      <c r="B595" s="77" t="s">
        <v>1162</v>
      </c>
      <c r="C595" s="77" t="s">
        <v>99</v>
      </c>
      <c r="D595" s="78" t="s">
        <v>29</v>
      </c>
      <c r="E595" s="78"/>
      <c r="F595" s="78"/>
      <c r="G595" s="78"/>
      <c r="H595" s="78"/>
      <c r="I595" s="78"/>
      <c r="J595" s="78"/>
      <c r="K595" s="78" t="s">
        <v>19</v>
      </c>
      <c r="L595" s="78"/>
      <c r="M595" s="78"/>
      <c r="N595" s="78" t="s">
        <v>19</v>
      </c>
      <c r="O595" s="77" t="s">
        <v>1246</v>
      </c>
      <c r="P595" s="77"/>
    </row>
    <row r="596" spans="1:16" x14ac:dyDescent="0.25">
      <c r="A596" s="76" t="s">
        <v>1163</v>
      </c>
      <c r="B596" s="77" t="s">
        <v>1164</v>
      </c>
      <c r="C596" s="77" t="s">
        <v>99</v>
      </c>
      <c r="D596" s="78" t="s">
        <v>29</v>
      </c>
      <c r="E596" s="78"/>
      <c r="F596" s="78"/>
      <c r="G596" s="78"/>
      <c r="H596" s="78"/>
      <c r="I596" s="78"/>
      <c r="J596" s="78"/>
      <c r="K596" s="78" t="s">
        <v>19</v>
      </c>
      <c r="L596" s="78"/>
      <c r="M596" s="78"/>
      <c r="N596" s="78"/>
      <c r="O596" s="77" t="s">
        <v>1246</v>
      </c>
      <c r="P596" s="77"/>
    </row>
    <row r="597" spans="1:16" s="89" customFormat="1" x14ac:dyDescent="0.25">
      <c r="A597" s="76" t="s">
        <v>1165</v>
      </c>
      <c r="B597" s="77" t="s">
        <v>1166</v>
      </c>
      <c r="C597" s="77" t="s">
        <v>99</v>
      </c>
      <c r="D597" s="78" t="s">
        <v>29</v>
      </c>
      <c r="E597" s="78"/>
      <c r="F597" s="78"/>
      <c r="G597" s="78"/>
      <c r="H597" s="78"/>
      <c r="I597" s="78"/>
      <c r="J597" s="78"/>
      <c r="K597" s="78" t="s">
        <v>19</v>
      </c>
      <c r="L597" s="78"/>
      <c r="M597" s="78"/>
      <c r="N597" s="78"/>
      <c r="O597" s="77" t="s">
        <v>1246</v>
      </c>
      <c r="P597" s="77"/>
    </row>
    <row r="598" spans="1:16" x14ac:dyDescent="0.25">
      <c r="A598" s="76" t="s">
        <v>1167</v>
      </c>
      <c r="B598" s="77" t="s">
        <v>1168</v>
      </c>
      <c r="C598" s="77" t="s">
        <v>99</v>
      </c>
      <c r="D598" s="78" t="s">
        <v>29</v>
      </c>
      <c r="E598" s="78"/>
      <c r="F598" s="78"/>
      <c r="G598" s="78"/>
      <c r="H598" s="78"/>
      <c r="I598" s="78"/>
      <c r="J598" s="78"/>
      <c r="K598" s="78" t="s">
        <v>19</v>
      </c>
      <c r="L598" s="78"/>
      <c r="M598" s="78"/>
      <c r="N598" s="78"/>
      <c r="O598" s="77" t="s">
        <v>1246</v>
      </c>
      <c r="P598" s="77"/>
    </row>
    <row r="599" spans="1:16" s="79" customFormat="1" x14ac:dyDescent="0.25">
      <c r="A599" s="76" t="s">
        <v>1169</v>
      </c>
      <c r="B599" s="77" t="s">
        <v>1170</v>
      </c>
      <c r="C599" s="77" t="s">
        <v>25</v>
      </c>
      <c r="D599" s="78" t="s">
        <v>53</v>
      </c>
      <c r="E599" s="78" t="s">
        <v>53</v>
      </c>
      <c r="F599" s="78"/>
      <c r="G599" s="78" t="s">
        <v>19</v>
      </c>
      <c r="H599" s="78"/>
      <c r="I599" s="78"/>
      <c r="J599" s="78"/>
      <c r="K599" s="78"/>
      <c r="L599" s="78"/>
      <c r="M599" s="78"/>
      <c r="N599" s="78"/>
      <c r="O599" s="77" t="s">
        <v>1248</v>
      </c>
      <c r="P599" s="77"/>
    </row>
  </sheetData>
  <autoFilter ref="A1:P599" xr:uid="{00000000-0001-0000-0000-000000000000}">
    <sortState xmlns:xlrd2="http://schemas.microsoft.com/office/spreadsheetml/2017/richdata2" ref="A2:P599">
      <sortCondition ref="A1:A597"/>
    </sortState>
  </autoFilter>
  <sortState xmlns:xlrd2="http://schemas.microsoft.com/office/spreadsheetml/2017/richdata2" ref="A2:P596">
    <sortCondition ref="A2:A596"/>
  </sortState>
  <conditionalFormatting sqref="A35:A41">
    <cfRule type="expression" dxfId="4" priority="1">
      <formula>$I35="Y"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A1:M26"/>
  <sheetViews>
    <sheetView topLeftCell="F1" workbookViewId="0">
      <selection activeCell="K29" sqref="K29"/>
    </sheetView>
  </sheetViews>
  <sheetFormatPr defaultRowHeight="15" x14ac:dyDescent="0.25"/>
  <cols>
    <col min="1" max="1" width="23.85546875" bestFit="1" customWidth="1"/>
    <col min="3" max="3" width="84.85546875" bestFit="1" customWidth="1"/>
    <col min="4" max="4" width="93.42578125" bestFit="1" customWidth="1"/>
    <col min="8" max="8" width="15.28515625" customWidth="1"/>
    <col min="9" max="9" width="38.7109375" customWidth="1"/>
    <col min="10" max="10" width="35.42578125" customWidth="1"/>
    <col min="11" max="11" width="48.28515625" customWidth="1"/>
    <col min="12" max="12" width="29" customWidth="1"/>
    <col min="13" max="13" width="85" bestFit="1" customWidth="1"/>
  </cols>
  <sheetData>
    <row r="1" spans="1:13" s="79" customFormat="1" x14ac:dyDescent="0.25">
      <c r="A1" s="76" t="s">
        <v>1334</v>
      </c>
      <c r="B1" s="77" t="s">
        <v>146</v>
      </c>
      <c r="C1" s="77" t="s">
        <v>1247</v>
      </c>
      <c r="D1" s="77" t="s">
        <v>1335</v>
      </c>
    </row>
    <row r="2" spans="1:13" x14ac:dyDescent="0.25">
      <c r="A2" s="76" t="s">
        <v>383</v>
      </c>
      <c r="B2" s="77" t="s">
        <v>384</v>
      </c>
      <c r="C2" s="77" t="s">
        <v>1327</v>
      </c>
      <c r="D2" s="85" t="s">
        <v>1328</v>
      </c>
    </row>
    <row r="3" spans="1:13" x14ac:dyDescent="0.25">
      <c r="A3" s="80" t="s">
        <v>1329</v>
      </c>
      <c r="B3" s="77" t="s">
        <v>1330</v>
      </c>
      <c r="C3" s="77" t="s">
        <v>113</v>
      </c>
      <c r="D3" s="84" t="s">
        <v>1331</v>
      </c>
      <c r="H3" s="86" t="s">
        <v>1363</v>
      </c>
      <c r="I3" s="86" t="s">
        <v>1336</v>
      </c>
      <c r="J3" s="86" t="s">
        <v>1342</v>
      </c>
      <c r="K3" s="86" t="s">
        <v>1</v>
      </c>
      <c r="L3" s="86" t="s">
        <v>1337</v>
      </c>
      <c r="M3" s="86" t="s">
        <v>1338</v>
      </c>
    </row>
    <row r="4" spans="1:13" x14ac:dyDescent="0.25">
      <c r="A4" s="76" t="s">
        <v>1332</v>
      </c>
      <c r="B4" s="77" t="s">
        <v>801</v>
      </c>
      <c r="C4" s="77" t="s">
        <v>1246</v>
      </c>
      <c r="D4" s="77" t="s">
        <v>1333</v>
      </c>
      <c r="H4" s="92">
        <v>45412</v>
      </c>
      <c r="I4" s="80" t="s">
        <v>1340</v>
      </c>
      <c r="J4" s="76" t="s">
        <v>1334</v>
      </c>
      <c r="K4" s="77" t="s">
        <v>146</v>
      </c>
      <c r="L4" s="81" t="s">
        <v>18</v>
      </c>
      <c r="M4" s="81" t="s">
        <v>1344</v>
      </c>
    </row>
    <row r="5" spans="1:13" x14ac:dyDescent="0.25">
      <c r="H5" s="92">
        <v>45412</v>
      </c>
      <c r="I5" s="81" t="s">
        <v>1341</v>
      </c>
      <c r="J5" s="76" t="s">
        <v>383</v>
      </c>
      <c r="K5" s="77" t="s">
        <v>384</v>
      </c>
      <c r="L5" s="81" t="s">
        <v>53</v>
      </c>
      <c r="M5" s="81" t="s">
        <v>1345</v>
      </c>
    </row>
    <row r="6" spans="1:13" x14ac:dyDescent="0.25">
      <c r="H6" s="92">
        <v>45412</v>
      </c>
      <c r="I6" s="81" t="s">
        <v>1341</v>
      </c>
      <c r="J6" s="80" t="s">
        <v>1329</v>
      </c>
      <c r="K6" s="77" t="s">
        <v>1330</v>
      </c>
      <c r="L6" s="81" t="s">
        <v>210</v>
      </c>
      <c r="M6" s="81" t="s">
        <v>1339</v>
      </c>
    </row>
    <row r="7" spans="1:13" x14ac:dyDescent="0.25">
      <c r="H7" s="92">
        <v>45412</v>
      </c>
      <c r="I7" s="80" t="s">
        <v>1343</v>
      </c>
      <c r="J7" s="76" t="s">
        <v>1332</v>
      </c>
      <c r="K7" s="77" t="s">
        <v>801</v>
      </c>
      <c r="L7" s="81" t="s">
        <v>29</v>
      </c>
      <c r="M7" s="81" t="s">
        <v>1346</v>
      </c>
    </row>
    <row r="9" spans="1:13" x14ac:dyDescent="0.25">
      <c r="H9" s="86" t="s">
        <v>1363</v>
      </c>
      <c r="I9" s="86" t="s">
        <v>1336</v>
      </c>
      <c r="J9" s="86" t="s">
        <v>1342</v>
      </c>
      <c r="K9" s="86" t="s">
        <v>1</v>
      </c>
      <c r="L9" s="86" t="s">
        <v>1337</v>
      </c>
      <c r="M9" s="86" t="s">
        <v>1338</v>
      </c>
    </row>
    <row r="10" spans="1:13" x14ac:dyDescent="0.25">
      <c r="H10" s="92">
        <v>45566</v>
      </c>
      <c r="I10" s="77" t="s">
        <v>462</v>
      </c>
      <c r="J10" s="76" t="s">
        <v>461</v>
      </c>
      <c r="K10" s="77" t="s">
        <v>1356</v>
      </c>
      <c r="L10" s="81" t="s">
        <v>26</v>
      </c>
      <c r="M10" s="81" t="s">
        <v>1377</v>
      </c>
    </row>
    <row r="11" spans="1:13" x14ac:dyDescent="0.25">
      <c r="H11" s="92">
        <v>45566</v>
      </c>
      <c r="I11" s="76" t="s">
        <v>683</v>
      </c>
      <c r="J11" s="76" t="s">
        <v>1358</v>
      </c>
      <c r="K11" s="90" t="s">
        <v>684</v>
      </c>
      <c r="L11" s="81" t="s">
        <v>210</v>
      </c>
      <c r="M11" s="81" t="s">
        <v>1408</v>
      </c>
    </row>
    <row r="12" spans="1:13" x14ac:dyDescent="0.25">
      <c r="H12" s="92">
        <v>45566</v>
      </c>
      <c r="I12" s="76" t="s">
        <v>773</v>
      </c>
      <c r="J12" s="76" t="s">
        <v>1362</v>
      </c>
      <c r="K12" s="77" t="s">
        <v>774</v>
      </c>
      <c r="L12" s="81" t="s">
        <v>18</v>
      </c>
      <c r="M12" s="81" t="s">
        <v>1407</v>
      </c>
    </row>
    <row r="13" spans="1:13" x14ac:dyDescent="0.25">
      <c r="H13" s="92">
        <v>45566</v>
      </c>
      <c r="I13" s="77" t="s">
        <v>1341</v>
      </c>
      <c r="J13" s="76" t="s">
        <v>142</v>
      </c>
      <c r="K13" s="77" t="s">
        <v>1366</v>
      </c>
      <c r="L13" s="81" t="s">
        <v>29</v>
      </c>
      <c r="M13" s="81" t="s">
        <v>1378</v>
      </c>
    </row>
    <row r="14" spans="1:13" x14ac:dyDescent="0.25">
      <c r="H14" s="92">
        <v>45566</v>
      </c>
      <c r="I14" s="77" t="s">
        <v>933</v>
      </c>
      <c r="J14" s="76" t="s">
        <v>932</v>
      </c>
      <c r="K14" s="77" t="s">
        <v>1369</v>
      </c>
      <c r="L14" s="81" t="s">
        <v>29</v>
      </c>
      <c r="M14" s="81" t="s">
        <v>1379</v>
      </c>
    </row>
    <row r="15" spans="1:13" x14ac:dyDescent="0.25">
      <c r="H15" s="92">
        <v>45566</v>
      </c>
      <c r="I15" s="77" t="s">
        <v>1341</v>
      </c>
      <c r="J15" s="76" t="s">
        <v>144</v>
      </c>
      <c r="K15" s="91" t="s">
        <v>1370</v>
      </c>
      <c r="L15" s="81" t="s">
        <v>30</v>
      </c>
      <c r="M15" s="81" t="s">
        <v>1380</v>
      </c>
    </row>
    <row r="16" spans="1:13" x14ac:dyDescent="0.25">
      <c r="H16" s="93">
        <v>45566</v>
      </c>
      <c r="I16" s="77" t="s">
        <v>1341</v>
      </c>
      <c r="J16" s="76" t="s">
        <v>152</v>
      </c>
      <c r="K16" s="77" t="s">
        <v>1372</v>
      </c>
      <c r="L16" s="83" t="s">
        <v>154</v>
      </c>
      <c r="M16" s="77" t="s">
        <v>1381</v>
      </c>
    </row>
    <row r="17" spans="8:13" x14ac:dyDescent="0.25">
      <c r="H17" s="92">
        <v>45566</v>
      </c>
      <c r="I17" s="76" t="s">
        <v>1033</v>
      </c>
      <c r="J17" s="76" t="s">
        <v>1386</v>
      </c>
      <c r="K17" s="77" t="s">
        <v>1034</v>
      </c>
      <c r="L17" s="81" t="s">
        <v>233</v>
      </c>
      <c r="M17" s="81" t="s">
        <v>1387</v>
      </c>
    </row>
    <row r="18" spans="8:13" x14ac:dyDescent="0.25">
      <c r="H18" s="92">
        <v>45566</v>
      </c>
      <c r="I18" s="77" t="s">
        <v>1341</v>
      </c>
      <c r="J18" s="76" t="s">
        <v>835</v>
      </c>
      <c r="K18" s="81" t="s">
        <v>836</v>
      </c>
      <c r="L18" s="81"/>
      <c r="M18" s="81" t="s">
        <v>1409</v>
      </c>
    </row>
    <row r="19" spans="8:13" x14ac:dyDescent="0.25">
      <c r="H19" s="92">
        <v>45566</v>
      </c>
      <c r="I19" s="94" t="s">
        <v>1389</v>
      </c>
      <c r="J19" s="95" t="s">
        <v>1397</v>
      </c>
      <c r="K19" s="77" t="s">
        <v>259</v>
      </c>
      <c r="L19" s="94" t="s">
        <v>112</v>
      </c>
      <c r="M19" s="81" t="s">
        <v>1405</v>
      </c>
    </row>
    <row r="20" spans="8:13" x14ac:dyDescent="0.25">
      <c r="H20" s="92">
        <v>45566</v>
      </c>
      <c r="I20" s="94" t="s">
        <v>1390</v>
      </c>
      <c r="J20" s="95" t="s">
        <v>1398</v>
      </c>
      <c r="K20" s="77" t="s">
        <v>260</v>
      </c>
      <c r="L20" s="94" t="s">
        <v>112</v>
      </c>
      <c r="M20" s="81" t="s">
        <v>1405</v>
      </c>
    </row>
    <row r="21" spans="8:13" x14ac:dyDescent="0.25">
      <c r="H21" s="92">
        <v>45566</v>
      </c>
      <c r="I21" s="94" t="s">
        <v>1391</v>
      </c>
      <c r="J21" s="95" t="s">
        <v>1399</v>
      </c>
      <c r="K21" s="77" t="s">
        <v>261</v>
      </c>
      <c r="L21" s="94" t="s">
        <v>112</v>
      </c>
      <c r="M21" s="81" t="s">
        <v>1405</v>
      </c>
    </row>
    <row r="22" spans="8:13" x14ac:dyDescent="0.25">
      <c r="H22" s="92">
        <v>45566</v>
      </c>
      <c r="I22" s="94" t="s">
        <v>1392</v>
      </c>
      <c r="J22" s="95" t="s">
        <v>1400</v>
      </c>
      <c r="K22" s="77" t="s">
        <v>262</v>
      </c>
      <c r="L22" s="94" t="s">
        <v>112</v>
      </c>
      <c r="M22" s="81" t="s">
        <v>1405</v>
      </c>
    </row>
    <row r="23" spans="8:13" x14ac:dyDescent="0.25">
      <c r="H23" s="92">
        <v>45566</v>
      </c>
      <c r="I23" s="94" t="s">
        <v>1393</v>
      </c>
      <c r="J23" s="95" t="s">
        <v>1401</v>
      </c>
      <c r="K23" s="77" t="s">
        <v>263</v>
      </c>
      <c r="L23" s="94" t="s">
        <v>112</v>
      </c>
      <c r="M23" s="81" t="s">
        <v>1405</v>
      </c>
    </row>
    <row r="24" spans="8:13" x14ac:dyDescent="0.25">
      <c r="H24" s="92">
        <v>45566</v>
      </c>
      <c r="I24" s="94" t="s">
        <v>1394</v>
      </c>
      <c r="J24" s="95" t="s">
        <v>1402</v>
      </c>
      <c r="K24" s="77" t="s">
        <v>264</v>
      </c>
      <c r="L24" s="94" t="s">
        <v>112</v>
      </c>
      <c r="M24" s="81" t="s">
        <v>1405</v>
      </c>
    </row>
    <row r="25" spans="8:13" x14ac:dyDescent="0.25">
      <c r="H25" s="92">
        <v>45566</v>
      </c>
      <c r="I25" s="94" t="s">
        <v>1395</v>
      </c>
      <c r="J25" s="95" t="s">
        <v>1403</v>
      </c>
      <c r="K25" s="77" t="s">
        <v>265</v>
      </c>
      <c r="L25" s="94" t="s">
        <v>112</v>
      </c>
      <c r="M25" s="81" t="s">
        <v>1405</v>
      </c>
    </row>
    <row r="26" spans="8:13" x14ac:dyDescent="0.25">
      <c r="H26" s="92">
        <v>45566</v>
      </c>
      <c r="I26" s="95" t="s">
        <v>1396</v>
      </c>
      <c r="J26" s="96" t="s">
        <v>1404</v>
      </c>
      <c r="K26" s="77" t="s">
        <v>1091</v>
      </c>
      <c r="L26" s="94" t="s">
        <v>233</v>
      </c>
      <c r="M26" s="81" t="s">
        <v>1406</v>
      </c>
    </row>
  </sheetData>
  <conditionalFormatting sqref="I19:J26">
    <cfRule type="expression" dxfId="3" priority="1">
      <formula>$I19="Y"</formula>
    </cfRule>
  </conditionalFormatting>
  <conditionalFormatting sqref="L19:L26">
    <cfRule type="expression" dxfId="2" priority="2">
      <formula>$I19="Y"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defaultRowHeight="15" x14ac:dyDescent="0.25"/>
  <cols>
    <col min="3" max="3" width="147.140625" customWidth="1"/>
  </cols>
  <sheetData>
    <row r="1" spans="1:19" ht="26.25" x14ac:dyDescent="0.25">
      <c r="A1" s="112" t="s">
        <v>1171</v>
      </c>
      <c r="B1" s="112"/>
      <c r="C1" s="112"/>
      <c r="D1" s="74"/>
      <c r="E1" s="74"/>
      <c r="F1" s="74"/>
      <c r="G1" s="74"/>
      <c r="H1" s="74"/>
      <c r="I1" s="74"/>
      <c r="J1" s="74"/>
      <c r="K1" s="74"/>
      <c r="L1" s="74"/>
      <c r="M1" s="74"/>
      <c r="N1" s="74"/>
      <c r="O1" s="74"/>
      <c r="P1" s="74"/>
      <c r="Q1" s="74"/>
      <c r="R1" s="74"/>
      <c r="S1" s="74"/>
    </row>
    <row r="2" spans="1:19" ht="18" x14ac:dyDescent="0.25">
      <c r="A2" s="114" t="s">
        <v>1172</v>
      </c>
      <c r="B2" s="114"/>
      <c r="C2" s="114"/>
    </row>
    <row r="3" spans="1:19" x14ac:dyDescent="0.25">
      <c r="A3" s="115" t="s">
        <v>1320</v>
      </c>
      <c r="B3" s="115"/>
      <c r="C3" s="115"/>
    </row>
    <row r="4" spans="1:19" x14ac:dyDescent="0.25">
      <c r="A4" s="116"/>
      <c r="B4" s="116"/>
      <c r="C4" s="116"/>
    </row>
    <row r="5" spans="1:19" ht="39.75" customHeight="1" x14ac:dyDescent="0.25">
      <c r="A5" s="103" t="s">
        <v>1173</v>
      </c>
      <c r="B5" s="103"/>
      <c r="C5" s="103"/>
    </row>
    <row r="6" spans="1:19" x14ac:dyDescent="0.25">
      <c r="A6" s="117"/>
      <c r="B6" s="117"/>
      <c r="C6" s="117"/>
    </row>
    <row r="7" spans="1:19" x14ac:dyDescent="0.25">
      <c r="A7" s="118" t="s">
        <v>1174</v>
      </c>
      <c r="B7" s="118"/>
      <c r="C7" s="118"/>
    </row>
    <row r="8" spans="1:19" ht="15.75" thickBot="1" x14ac:dyDescent="0.3">
      <c r="A8" s="119"/>
      <c r="B8" s="119"/>
      <c r="C8" s="119"/>
    </row>
    <row r="9" spans="1:19" ht="23.25" customHeight="1" x14ac:dyDescent="0.25">
      <c r="A9" s="12" t="s">
        <v>1175</v>
      </c>
      <c r="B9" s="104" t="s">
        <v>1176</v>
      </c>
      <c r="C9" s="105"/>
    </row>
    <row r="10" spans="1:19" ht="141.75" customHeight="1" x14ac:dyDescent="0.25">
      <c r="A10" s="2"/>
      <c r="B10" s="103" t="s">
        <v>1321</v>
      </c>
      <c r="C10" s="106"/>
    </row>
    <row r="11" spans="1:19" ht="23.25" customHeight="1" x14ac:dyDescent="0.25">
      <c r="A11" s="2"/>
      <c r="B11" s="7" t="s">
        <v>53</v>
      </c>
      <c r="C11" s="8" t="s">
        <v>1177</v>
      </c>
    </row>
    <row r="12" spans="1:19" ht="125.25" customHeight="1" x14ac:dyDescent="0.25">
      <c r="A12" s="2"/>
      <c r="B12" s="103" t="s">
        <v>1178</v>
      </c>
      <c r="C12" s="106"/>
    </row>
    <row r="13" spans="1:19" ht="23.25" customHeight="1" x14ac:dyDescent="0.25">
      <c r="A13" s="2"/>
      <c r="B13" s="7" t="s">
        <v>30</v>
      </c>
      <c r="C13" s="8" t="s">
        <v>1179</v>
      </c>
    </row>
    <row r="14" spans="1:19" ht="112.5" customHeight="1" x14ac:dyDescent="0.25">
      <c r="A14" s="2"/>
      <c r="B14" s="103" t="s">
        <v>1180</v>
      </c>
      <c r="C14" s="106"/>
    </row>
    <row r="15" spans="1:19" ht="23.25" customHeight="1" x14ac:dyDescent="0.25">
      <c r="A15" s="2"/>
      <c r="B15" s="7" t="s">
        <v>29</v>
      </c>
      <c r="C15" s="8" t="s">
        <v>1181</v>
      </c>
    </row>
    <row r="16" spans="1:19" ht="111.75" customHeight="1" thickBot="1" x14ac:dyDescent="0.3">
      <c r="A16" s="2"/>
      <c r="B16" s="103" t="s">
        <v>1182</v>
      </c>
      <c r="C16" s="106"/>
    </row>
    <row r="17" spans="1:16" ht="23.25" customHeight="1" x14ac:dyDescent="0.25">
      <c r="A17" s="45" t="s">
        <v>39</v>
      </c>
      <c r="B17" s="104" t="s">
        <v>1183</v>
      </c>
      <c r="C17" s="105"/>
      <c r="P17">
        <v>27</v>
      </c>
    </row>
    <row r="18" spans="1:16" ht="26.25" customHeight="1" x14ac:dyDescent="0.25">
      <c r="A18" s="46"/>
      <c r="B18" s="107" t="s">
        <v>1184</v>
      </c>
      <c r="C18" s="108"/>
    </row>
    <row r="19" spans="1:16" ht="23.25" customHeight="1" x14ac:dyDescent="0.25">
      <c r="A19" s="2"/>
      <c r="B19" s="3" t="s">
        <v>39</v>
      </c>
      <c r="C19" s="4" t="s">
        <v>1185</v>
      </c>
    </row>
    <row r="20" spans="1:16" ht="88.5" customHeight="1" x14ac:dyDescent="0.25">
      <c r="A20" s="2"/>
      <c r="B20" s="103" t="s">
        <v>1186</v>
      </c>
      <c r="C20" s="106"/>
    </row>
    <row r="21" spans="1:16" ht="23.25" customHeight="1" x14ac:dyDescent="0.25">
      <c r="A21" s="2"/>
      <c r="B21" s="3" t="s">
        <v>1187</v>
      </c>
      <c r="C21" s="4" t="s">
        <v>1188</v>
      </c>
    </row>
    <row r="22" spans="1:16" ht="79.5" customHeight="1" thickBot="1" x14ac:dyDescent="0.3">
      <c r="A22" s="2"/>
      <c r="B22" s="103" t="s">
        <v>1189</v>
      </c>
      <c r="C22" s="106"/>
    </row>
    <row r="23" spans="1:16" ht="23.25" customHeight="1" x14ac:dyDescent="0.25">
      <c r="A23" s="12" t="s">
        <v>1190</v>
      </c>
      <c r="B23" s="104" t="s">
        <v>1191</v>
      </c>
      <c r="C23" s="105"/>
    </row>
    <row r="24" spans="1:16" ht="67.5" customHeight="1" x14ac:dyDescent="0.25">
      <c r="A24" s="47"/>
      <c r="B24" s="107" t="s">
        <v>1192</v>
      </c>
      <c r="C24" s="113"/>
    </row>
    <row r="25" spans="1:16" ht="23.25" customHeight="1" x14ac:dyDescent="0.25">
      <c r="A25" s="2"/>
      <c r="B25" s="5" t="s">
        <v>18</v>
      </c>
      <c r="C25" s="6" t="s">
        <v>1193</v>
      </c>
    </row>
    <row r="26" spans="1:16" ht="168.75" customHeight="1" x14ac:dyDescent="0.25">
      <c r="A26" s="2"/>
      <c r="B26" s="103" t="s">
        <v>1194</v>
      </c>
      <c r="C26" s="106"/>
    </row>
    <row r="27" spans="1:16" ht="23.25" customHeight="1" x14ac:dyDescent="0.25">
      <c r="A27" s="2"/>
      <c r="B27" s="5" t="s">
        <v>42</v>
      </c>
      <c r="C27" s="6" t="s">
        <v>1195</v>
      </c>
    </row>
    <row r="28" spans="1:16" ht="138.75" customHeight="1" x14ac:dyDescent="0.25">
      <c r="A28" s="2"/>
      <c r="B28" s="103" t="s">
        <v>1196</v>
      </c>
      <c r="C28" s="106"/>
    </row>
    <row r="29" spans="1:16" ht="23.25" customHeight="1" x14ac:dyDescent="0.25">
      <c r="A29" s="2"/>
      <c r="B29" s="5" t="s">
        <v>26</v>
      </c>
      <c r="C29" s="6" t="s">
        <v>1197</v>
      </c>
    </row>
    <row r="30" spans="1:16" ht="117" customHeight="1" thickBot="1" x14ac:dyDescent="0.3">
      <c r="A30" s="9"/>
      <c r="B30" s="101" t="s">
        <v>1198</v>
      </c>
      <c r="C30" s="102"/>
    </row>
    <row r="31" spans="1:16" ht="23.25" customHeight="1" x14ac:dyDescent="0.25">
      <c r="A31" s="13" t="s">
        <v>1199</v>
      </c>
      <c r="B31" s="109" t="s">
        <v>1200</v>
      </c>
      <c r="C31" s="110"/>
    </row>
    <row r="32" spans="1:16" ht="189.75" customHeight="1" x14ac:dyDescent="0.25">
      <c r="A32" s="2"/>
      <c r="B32" s="103" t="s">
        <v>1201</v>
      </c>
      <c r="C32" s="106"/>
    </row>
    <row r="33" spans="1:3" ht="23.25" customHeight="1" x14ac:dyDescent="0.25">
      <c r="A33" s="2"/>
      <c r="B33" s="10">
        <v>1</v>
      </c>
      <c r="C33" s="11" t="s">
        <v>1202</v>
      </c>
    </row>
    <row r="34" spans="1:3" ht="140.25" customHeight="1" x14ac:dyDescent="0.25">
      <c r="A34" s="2"/>
      <c r="B34" s="103" t="s">
        <v>1203</v>
      </c>
      <c r="C34" s="106"/>
    </row>
    <row r="35" spans="1:3" ht="23.25" customHeight="1" x14ac:dyDescent="0.25">
      <c r="A35" s="2"/>
      <c r="B35" s="10">
        <v>2</v>
      </c>
      <c r="C35" s="11" t="s">
        <v>1204</v>
      </c>
    </row>
    <row r="36" spans="1:3" ht="139.5" customHeight="1" x14ac:dyDescent="0.25">
      <c r="A36" s="2"/>
      <c r="B36" s="103" t="s">
        <v>1205</v>
      </c>
      <c r="C36" s="106"/>
    </row>
    <row r="37" spans="1:3" ht="23.25" customHeight="1" x14ac:dyDescent="0.25">
      <c r="A37" s="2"/>
      <c r="B37" s="10">
        <v>3</v>
      </c>
      <c r="C37" s="11" t="s">
        <v>1206</v>
      </c>
    </row>
    <row r="38" spans="1:3" ht="140.25" customHeight="1" x14ac:dyDescent="0.25">
      <c r="A38" s="2"/>
      <c r="B38" s="103" t="s">
        <v>1207</v>
      </c>
      <c r="C38" s="106"/>
    </row>
    <row r="39" spans="1:3" ht="23.25" customHeight="1" x14ac:dyDescent="0.25">
      <c r="A39" s="2"/>
      <c r="B39" s="10">
        <v>4</v>
      </c>
      <c r="C39" s="11" t="s">
        <v>1208</v>
      </c>
    </row>
    <row r="40" spans="1:3" ht="201.75" customHeight="1" thickBot="1" x14ac:dyDescent="0.3">
      <c r="A40" s="9"/>
      <c r="B40" s="101" t="s">
        <v>1209</v>
      </c>
      <c r="C40" s="102"/>
    </row>
    <row r="41" spans="1:3" x14ac:dyDescent="0.25">
      <c r="A41" s="111"/>
      <c r="B41" s="111"/>
      <c r="C41" s="111"/>
    </row>
    <row r="42" spans="1:3" x14ac:dyDescent="0.25">
      <c r="A42" s="103" t="s">
        <v>1210</v>
      </c>
      <c r="B42" s="103"/>
      <c r="C42" s="103"/>
    </row>
    <row r="43" spans="1:3" x14ac:dyDescent="0.25">
      <c r="A43" s="97" t="s">
        <v>1211</v>
      </c>
      <c r="B43" s="97"/>
      <c r="C43" s="97"/>
    </row>
    <row r="44" spans="1:3" x14ac:dyDescent="0.25">
      <c r="A44" s="99" t="s">
        <v>1322</v>
      </c>
      <c r="B44" s="99"/>
      <c r="C44" s="99"/>
    </row>
    <row r="45" spans="1:3" ht="43.5" customHeight="1" x14ac:dyDescent="0.25">
      <c r="A45" s="99" t="s">
        <v>1323</v>
      </c>
      <c r="B45" s="99"/>
      <c r="C45" s="99"/>
    </row>
    <row r="46" spans="1:3" x14ac:dyDescent="0.25">
      <c r="A46" s="99" t="s">
        <v>1324</v>
      </c>
      <c r="B46" s="99"/>
      <c r="C46" s="99"/>
    </row>
    <row r="47" spans="1:3" x14ac:dyDescent="0.25">
      <c r="A47" s="100" t="s">
        <v>1325</v>
      </c>
      <c r="B47" s="100"/>
      <c r="C47" s="100"/>
    </row>
    <row r="48" spans="1:3" x14ac:dyDescent="0.25">
      <c r="A48" s="99" t="s">
        <v>1326</v>
      </c>
      <c r="B48" s="99"/>
      <c r="C48" s="99"/>
    </row>
    <row r="49" spans="1:3" x14ac:dyDescent="0.25">
      <c r="A49" s="97"/>
      <c r="B49" s="97"/>
      <c r="C49" s="97"/>
    </row>
    <row r="50" spans="1:3" x14ac:dyDescent="0.25">
      <c r="A50" s="98"/>
      <c r="B50" s="98"/>
      <c r="C50" s="98"/>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A5" sqref="A5:S5"/>
    </sheetView>
  </sheetViews>
  <sheetFormatPr defaultRowHeight="15" x14ac:dyDescent="0.25"/>
  <cols>
    <col min="1" max="1" width="14.28515625" customWidth="1"/>
    <col min="5" max="5" width="11.5703125" customWidth="1"/>
    <col min="12" max="12" width="16.5703125" customWidth="1"/>
    <col min="13" max="13" width="7.140625" customWidth="1"/>
    <col min="19" max="19" width="27.42578125" customWidth="1"/>
  </cols>
  <sheetData>
    <row r="1" spans="1:19" ht="21.75" customHeight="1" x14ac:dyDescent="0.25">
      <c r="A1" s="123" t="s">
        <v>1348</v>
      </c>
      <c r="B1" s="123"/>
      <c r="C1" s="123"/>
      <c r="D1" s="123"/>
      <c r="E1" s="123"/>
      <c r="F1" s="123"/>
      <c r="G1" s="123"/>
      <c r="H1" s="123"/>
      <c r="I1" s="123"/>
      <c r="J1" s="123"/>
      <c r="K1" s="123"/>
      <c r="L1" s="123"/>
      <c r="M1" s="123"/>
      <c r="N1" s="123"/>
      <c r="O1" s="123"/>
      <c r="P1" s="123"/>
      <c r="Q1" s="123"/>
      <c r="R1" s="123"/>
      <c r="S1" s="123"/>
    </row>
    <row r="2" spans="1:19" ht="21.75" customHeight="1" x14ac:dyDescent="0.25">
      <c r="A2" s="125" t="s">
        <v>1347</v>
      </c>
      <c r="B2" s="125"/>
      <c r="C2" s="125"/>
      <c r="D2" s="125"/>
      <c r="E2" s="125"/>
      <c r="F2" s="125"/>
      <c r="G2" s="125"/>
      <c r="H2" s="125"/>
      <c r="I2" s="125"/>
      <c r="J2" s="125"/>
      <c r="K2" s="125"/>
      <c r="L2" s="125"/>
      <c r="M2" s="125"/>
      <c r="N2" s="125"/>
      <c r="O2" s="125"/>
      <c r="P2" s="125"/>
      <c r="Q2" s="125"/>
      <c r="R2" s="125"/>
      <c r="S2" s="125"/>
    </row>
    <row r="3" spans="1:19" ht="21.75" customHeight="1" x14ac:dyDescent="0.25">
      <c r="A3" s="125" t="s">
        <v>1319</v>
      </c>
      <c r="B3" s="125"/>
      <c r="C3" s="125"/>
      <c r="D3" s="125"/>
      <c r="E3" s="125"/>
      <c r="F3" s="125"/>
      <c r="G3" s="125"/>
      <c r="H3" s="125"/>
      <c r="I3" s="125"/>
      <c r="J3" s="125"/>
      <c r="K3" s="125"/>
      <c r="L3" s="125"/>
      <c r="M3" s="125"/>
      <c r="N3" s="125"/>
      <c r="O3" s="125"/>
      <c r="P3" s="125"/>
      <c r="Q3" s="125"/>
      <c r="R3" s="125"/>
      <c r="S3" s="125"/>
    </row>
    <row r="4" spans="1:19" s="31" customFormat="1" ht="23.25" customHeight="1" x14ac:dyDescent="0.25">
      <c r="A4" s="120" t="s">
        <v>1212</v>
      </c>
      <c r="B4" s="120"/>
      <c r="C4" s="120"/>
      <c r="D4" s="120"/>
      <c r="E4" s="120"/>
      <c r="F4" s="120"/>
      <c r="G4" s="120"/>
      <c r="H4" s="120"/>
      <c r="I4" s="120"/>
      <c r="J4" s="120"/>
      <c r="K4" s="120"/>
      <c r="L4" s="120"/>
      <c r="M4" s="120"/>
      <c r="N4" s="120"/>
      <c r="O4" s="120"/>
      <c r="P4" s="120"/>
      <c r="Q4" s="120"/>
      <c r="R4" s="120"/>
      <c r="S4" s="120"/>
    </row>
    <row r="5" spans="1:19" s="31" customFormat="1" ht="23.25" customHeight="1" x14ac:dyDescent="0.25">
      <c r="A5" s="124" t="s">
        <v>1213</v>
      </c>
      <c r="B5" s="124"/>
      <c r="C5" s="124"/>
      <c r="D5" s="124"/>
      <c r="E5" s="124"/>
      <c r="F5" s="124"/>
      <c r="G5" s="124"/>
      <c r="H5" s="124"/>
      <c r="I5" s="124"/>
      <c r="J5" s="124"/>
      <c r="K5" s="124"/>
      <c r="L5" s="124"/>
      <c r="M5" s="124"/>
      <c r="N5" s="124"/>
      <c r="O5" s="124"/>
      <c r="P5" s="124"/>
      <c r="Q5" s="124"/>
      <c r="R5" s="124"/>
      <c r="S5" s="124"/>
    </row>
    <row r="6" spans="1:19" ht="21.75" customHeight="1" x14ac:dyDescent="0.25">
      <c r="A6" s="122" t="s">
        <v>1214</v>
      </c>
      <c r="B6" s="122"/>
      <c r="C6" s="122"/>
      <c r="D6" s="122"/>
      <c r="E6" s="122"/>
      <c r="F6" s="122"/>
      <c r="G6" s="122"/>
      <c r="H6" s="122"/>
      <c r="I6" s="122"/>
      <c r="J6" s="122"/>
      <c r="K6" s="122"/>
      <c r="L6" s="122"/>
      <c r="M6" s="122"/>
      <c r="N6" s="122"/>
      <c r="O6" s="122"/>
      <c r="P6" s="122"/>
      <c r="Q6" s="122"/>
      <c r="R6" s="122"/>
      <c r="S6" s="122"/>
    </row>
    <row r="7" spans="1:19" x14ac:dyDescent="0.25">
      <c r="A7" s="98"/>
      <c r="B7" s="98"/>
      <c r="C7" s="98"/>
      <c r="D7" s="98"/>
      <c r="E7" s="98"/>
      <c r="F7" s="98"/>
      <c r="G7" s="98"/>
      <c r="H7" s="98"/>
      <c r="I7" s="98"/>
      <c r="J7" s="98"/>
      <c r="K7" s="98"/>
      <c r="L7" s="98"/>
      <c r="M7" s="98"/>
      <c r="N7" s="98"/>
      <c r="O7" s="98"/>
      <c r="P7" s="98"/>
      <c r="Q7" s="98"/>
      <c r="R7" s="98"/>
      <c r="S7" s="98"/>
    </row>
    <row r="8" spans="1:19" s="31" customFormat="1" ht="15.75" x14ac:dyDescent="0.25">
      <c r="A8" s="14" t="s">
        <v>1215</v>
      </c>
      <c r="B8" s="120" t="s">
        <v>1216</v>
      </c>
      <c r="C8" s="120"/>
      <c r="D8" s="120"/>
      <c r="E8" s="120"/>
      <c r="F8" s="120"/>
      <c r="G8" s="120"/>
      <c r="H8" s="120"/>
      <c r="I8" s="120"/>
      <c r="J8" s="120"/>
      <c r="K8" s="120"/>
      <c r="L8" s="120"/>
      <c r="M8" s="120"/>
      <c r="N8" s="120" t="s">
        <v>1217</v>
      </c>
      <c r="O8" s="120"/>
      <c r="P8" s="120"/>
      <c r="Q8" s="120"/>
      <c r="R8" s="120"/>
    </row>
    <row r="9" spans="1:19" ht="15.75" thickBot="1" x14ac:dyDescent="0.3">
      <c r="A9" s="98"/>
      <c r="B9" s="98"/>
      <c r="C9" s="98"/>
      <c r="D9" s="98"/>
      <c r="E9" s="98"/>
      <c r="F9" s="98"/>
      <c r="G9" s="98"/>
      <c r="H9" s="98"/>
      <c r="I9" s="98"/>
      <c r="J9" s="98"/>
      <c r="K9" s="98"/>
      <c r="L9" s="98"/>
      <c r="M9" s="98"/>
      <c r="N9" s="121"/>
      <c r="O9" s="121"/>
      <c r="P9" s="121"/>
      <c r="Q9" s="121"/>
      <c r="R9" s="121"/>
    </row>
    <row r="10" spans="1:19" ht="30.75" thickBot="1" x14ac:dyDescent="0.3">
      <c r="A10" s="32" t="s">
        <v>2</v>
      </c>
      <c r="B10" s="33" t="s">
        <v>53</v>
      </c>
      <c r="C10" s="34" t="s">
        <v>30</v>
      </c>
      <c r="D10" s="34" t="s">
        <v>29</v>
      </c>
      <c r="E10" s="48" t="s">
        <v>1218</v>
      </c>
      <c r="F10" s="54" t="s">
        <v>39</v>
      </c>
      <c r="G10" s="59" t="s">
        <v>1187</v>
      </c>
      <c r="H10" s="55" t="s">
        <v>1219</v>
      </c>
      <c r="I10" s="60" t="s">
        <v>18</v>
      </c>
      <c r="J10" s="61" t="s">
        <v>42</v>
      </c>
      <c r="K10" s="61" t="s">
        <v>26</v>
      </c>
      <c r="L10" s="62" t="s">
        <v>1220</v>
      </c>
      <c r="M10" s="37"/>
      <c r="N10" s="35" t="s">
        <v>112</v>
      </c>
      <c r="O10" s="38" t="s">
        <v>210</v>
      </c>
      <c r="P10" s="38" t="s">
        <v>207</v>
      </c>
      <c r="Q10" s="36" t="s">
        <v>233</v>
      </c>
      <c r="R10" s="39" t="s">
        <v>1221</v>
      </c>
    </row>
    <row r="11" spans="1:19" x14ac:dyDescent="0.25">
      <c r="A11" s="15" t="s">
        <v>1222</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2</v>
      </c>
      <c r="Q11" s="18">
        <v>1</v>
      </c>
      <c r="R11" s="40">
        <f t="shared" ref="R11:R16" si="3">SUM(N11:Q11)</f>
        <v>4</v>
      </c>
    </row>
    <row r="12" spans="1:19" x14ac:dyDescent="0.25">
      <c r="A12" s="19" t="s">
        <v>1223</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18</v>
      </c>
      <c r="R12" s="40">
        <f t="shared" si="3"/>
        <v>23</v>
      </c>
    </row>
    <row r="13" spans="1:19" x14ac:dyDescent="0.25">
      <c r="A13" s="19" t="s">
        <v>1224</v>
      </c>
      <c r="B13" s="20">
        <v>0</v>
      </c>
      <c r="C13" s="21">
        <v>4</v>
      </c>
      <c r="D13" s="21">
        <v>8</v>
      </c>
      <c r="E13" s="49">
        <f t="shared" si="0"/>
        <v>12</v>
      </c>
      <c r="F13" s="50">
        <v>0</v>
      </c>
      <c r="G13" s="43">
        <v>0</v>
      </c>
      <c r="H13" s="58">
        <f t="shared" si="1"/>
        <v>0</v>
      </c>
      <c r="I13" s="50">
        <v>13</v>
      </c>
      <c r="J13" s="43">
        <v>0</v>
      </c>
      <c r="K13" s="43">
        <v>0</v>
      </c>
      <c r="L13" s="56">
        <f t="shared" si="2"/>
        <v>13</v>
      </c>
      <c r="M13" s="1"/>
      <c r="N13" s="20">
        <v>3</v>
      </c>
      <c r="O13" s="21">
        <v>10</v>
      </c>
      <c r="P13" s="21">
        <v>2</v>
      </c>
      <c r="Q13" s="22">
        <v>1</v>
      </c>
      <c r="R13" s="40">
        <f t="shared" si="3"/>
        <v>16</v>
      </c>
    </row>
    <row r="14" spans="1:19" x14ac:dyDescent="0.25">
      <c r="A14" s="19" t="s">
        <v>1225</v>
      </c>
      <c r="B14" s="20">
        <v>41</v>
      </c>
      <c r="C14" s="21">
        <v>21</v>
      </c>
      <c r="D14" s="21">
        <v>59</v>
      </c>
      <c r="E14" s="49">
        <f t="shared" si="0"/>
        <v>121</v>
      </c>
      <c r="F14" s="50">
        <v>4</v>
      </c>
      <c r="G14" s="43">
        <v>0</v>
      </c>
      <c r="H14" s="58">
        <f t="shared" si="1"/>
        <v>4</v>
      </c>
      <c r="I14" s="50">
        <v>0</v>
      </c>
      <c r="J14" s="43">
        <v>0</v>
      </c>
      <c r="K14" s="43">
        <v>0</v>
      </c>
      <c r="L14" s="56">
        <f t="shared" si="2"/>
        <v>0</v>
      </c>
      <c r="M14" s="1"/>
      <c r="N14" s="20">
        <v>37</v>
      </c>
      <c r="O14" s="21">
        <v>24</v>
      </c>
      <c r="P14" s="21">
        <v>27</v>
      </c>
      <c r="Q14" s="22">
        <v>4</v>
      </c>
      <c r="R14" s="40">
        <f t="shared" si="3"/>
        <v>92</v>
      </c>
    </row>
    <row r="15" spans="1:19" x14ac:dyDescent="0.25">
      <c r="A15" s="19" t="s">
        <v>1226</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5.75" thickBot="1" x14ac:dyDescent="0.3">
      <c r="A16" s="19" t="s">
        <v>1227</v>
      </c>
      <c r="B16" s="20">
        <v>4</v>
      </c>
      <c r="C16" s="21">
        <v>3</v>
      </c>
      <c r="D16" s="21">
        <v>14</v>
      </c>
      <c r="E16" s="49">
        <f t="shared" si="0"/>
        <v>21</v>
      </c>
      <c r="F16" s="51">
        <v>0</v>
      </c>
      <c r="G16" s="63">
        <v>0</v>
      </c>
      <c r="H16" s="58">
        <f t="shared" si="1"/>
        <v>0</v>
      </c>
      <c r="I16" s="51">
        <v>1</v>
      </c>
      <c r="J16" s="63">
        <v>0</v>
      </c>
      <c r="K16" s="63">
        <v>2</v>
      </c>
      <c r="L16" s="64">
        <f t="shared" si="2"/>
        <v>3</v>
      </c>
      <c r="M16" s="1"/>
      <c r="N16" s="20">
        <v>20</v>
      </c>
      <c r="O16" s="21">
        <v>21</v>
      </c>
      <c r="P16" s="21">
        <v>12</v>
      </c>
      <c r="Q16" s="22">
        <v>5</v>
      </c>
      <c r="R16" s="40">
        <f t="shared" si="3"/>
        <v>58</v>
      </c>
    </row>
    <row r="17" spans="1:19" ht="15.75" thickBot="1" x14ac:dyDescent="0.3">
      <c r="A17" s="41" t="s">
        <v>1228</v>
      </c>
      <c r="B17" s="23">
        <v>59</v>
      </c>
      <c r="C17" s="24">
        <f t="shared" ref="C17:K17" si="4">SUM(C11:C16)</f>
        <v>59</v>
      </c>
      <c r="D17" s="25">
        <f t="shared" si="4"/>
        <v>132</v>
      </c>
      <c r="E17" s="75">
        <v>250</v>
      </c>
      <c r="F17" s="52">
        <f t="shared" si="4"/>
        <v>23</v>
      </c>
      <c r="G17" s="65">
        <v>0</v>
      </c>
      <c r="H17" s="69">
        <f>SUM(H11:H16)</f>
        <v>23</v>
      </c>
      <c r="I17" s="66">
        <f>SUM(I11:I16)</f>
        <v>103</v>
      </c>
      <c r="J17" s="67">
        <f t="shared" si="4"/>
        <v>7</v>
      </c>
      <c r="K17" s="67">
        <f t="shared" si="4"/>
        <v>4</v>
      </c>
      <c r="L17" s="68">
        <f>SUM(L11:L16)</f>
        <v>114</v>
      </c>
      <c r="M17" s="1"/>
      <c r="N17" s="26">
        <v>62</v>
      </c>
      <c r="O17" s="28">
        <v>59</v>
      </c>
      <c r="P17" s="28">
        <f>SUM(P11:P16)</f>
        <v>49</v>
      </c>
      <c r="Q17" s="27">
        <f>SUM(Q11:Q16)</f>
        <v>50</v>
      </c>
      <c r="R17" s="42">
        <f>SUM(R11:R16)</f>
        <v>220</v>
      </c>
    </row>
    <row r="18" spans="1:19" x14ac:dyDescent="0.25">
      <c r="A18" s="29"/>
      <c r="B18" s="1"/>
      <c r="C18" s="1"/>
      <c r="D18" s="1"/>
      <c r="E18" s="30"/>
      <c r="F18" s="1"/>
      <c r="G18" s="1"/>
      <c r="H18" s="1"/>
      <c r="I18" s="1"/>
      <c r="J18" s="1"/>
      <c r="K18" s="1"/>
      <c r="L18" s="1"/>
      <c r="M18" s="1"/>
      <c r="N18" s="1"/>
      <c r="O18" s="1"/>
      <c r="P18" s="1"/>
      <c r="Q18" s="1"/>
      <c r="R18" s="1"/>
      <c r="S18" s="30"/>
    </row>
    <row r="19" spans="1:19" x14ac:dyDescent="0.25">
      <c r="A19" s="44"/>
      <c r="E19" s="30"/>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D2A8-F5EE-4320-8666-1486117D70D4}">
  <sheetPr filterMode="1"/>
  <dimension ref="A1:G599"/>
  <sheetViews>
    <sheetView workbookViewId="0">
      <selection activeCell="G1" sqref="G1"/>
    </sheetView>
  </sheetViews>
  <sheetFormatPr defaultRowHeight="15" x14ac:dyDescent="0.25"/>
  <cols>
    <col min="1" max="1" width="53.140625" style="70" bestFit="1" customWidth="1"/>
    <col min="2" max="2" width="73.140625" bestFit="1" customWidth="1"/>
    <col min="3" max="3" width="14.140625" bestFit="1" customWidth="1"/>
    <col min="4" max="4" width="14.7109375" style="1" bestFit="1" customWidth="1"/>
    <col min="5" max="5" width="19.140625" style="1" bestFit="1" customWidth="1"/>
    <col min="6" max="6" width="50.7109375" bestFit="1" customWidth="1"/>
    <col min="7" max="7" width="23.85546875" bestFit="1" customWidth="1"/>
  </cols>
  <sheetData>
    <row r="1" spans="1:7" x14ac:dyDescent="0.25">
      <c r="A1" s="71" t="s">
        <v>0</v>
      </c>
      <c r="B1" s="71" t="s">
        <v>1</v>
      </c>
      <c r="C1" s="71" t="s">
        <v>2</v>
      </c>
      <c r="D1" s="72" t="s">
        <v>3</v>
      </c>
      <c r="E1" s="72" t="s">
        <v>4</v>
      </c>
      <c r="F1" s="87" t="s">
        <v>1349</v>
      </c>
      <c r="G1" s="87" t="s">
        <v>1353</v>
      </c>
    </row>
    <row r="2" spans="1:7" hidden="1" x14ac:dyDescent="0.25">
      <c r="A2" s="76" t="s">
        <v>203</v>
      </c>
      <c r="B2" s="77" t="s">
        <v>204</v>
      </c>
      <c r="C2" s="77" t="s">
        <v>99</v>
      </c>
      <c r="D2" s="78" t="s">
        <v>29</v>
      </c>
      <c r="E2" s="78"/>
      <c r="F2" t="str">
        <f>VLOOKUP(A2,[1]STABS!$A:$A,1,FALSE)</f>
        <v>Abebaioscia troglodytes</v>
      </c>
    </row>
    <row r="3" spans="1:7" hidden="1" x14ac:dyDescent="0.25">
      <c r="A3" s="76" t="s">
        <v>205</v>
      </c>
      <c r="B3" s="77" t="s">
        <v>206</v>
      </c>
      <c r="C3" s="77" t="s">
        <v>74</v>
      </c>
      <c r="D3" s="78" t="s">
        <v>207</v>
      </c>
      <c r="E3" s="78"/>
      <c r="F3" t="str">
        <f>VLOOKUP(A3,[1]STABS!$A:$A,1,FALSE)</f>
        <v>Acanthophis antarcticus</v>
      </c>
    </row>
    <row r="4" spans="1:7" hidden="1" x14ac:dyDescent="0.25">
      <c r="A4" s="76" t="s">
        <v>208</v>
      </c>
      <c r="B4" s="77" t="s">
        <v>209</v>
      </c>
      <c r="C4" s="77" t="s">
        <v>99</v>
      </c>
      <c r="D4" s="78" t="s">
        <v>210</v>
      </c>
      <c r="E4" s="78"/>
      <c r="F4" t="str">
        <f>VLOOKUP(A4,[1]STABS!$A:$A,1,FALSE)</f>
        <v>Acercella poorginup</v>
      </c>
    </row>
    <row r="5" spans="1:7" hidden="1" x14ac:dyDescent="0.25">
      <c r="A5" s="76" t="s">
        <v>211</v>
      </c>
      <c r="B5" s="77" t="s">
        <v>212</v>
      </c>
      <c r="C5" s="77" t="s">
        <v>99</v>
      </c>
      <c r="D5" s="78" t="s">
        <v>29</v>
      </c>
      <c r="E5" s="78"/>
      <c r="F5" t="str">
        <f>VLOOKUP(A5,[1]STABS!$A:$A,1,FALSE)</f>
        <v>Acizzia mccarthyi</v>
      </c>
    </row>
    <row r="6" spans="1:7" hidden="1" x14ac:dyDescent="0.25">
      <c r="A6" s="76" t="s">
        <v>213</v>
      </c>
      <c r="B6" s="77" t="s">
        <v>214</v>
      </c>
      <c r="C6" s="77" t="s">
        <v>99</v>
      </c>
      <c r="D6" s="78" t="s">
        <v>29</v>
      </c>
      <c r="E6" s="78"/>
      <c r="F6" t="str">
        <f>VLOOKUP(A6,[1]STABS!$A:$A,1,FALSE)</f>
        <v>Acizzia veski</v>
      </c>
    </row>
    <row r="7" spans="1:7" hidden="1" x14ac:dyDescent="0.25">
      <c r="A7" s="76" t="s">
        <v>15</v>
      </c>
      <c r="B7" s="77" t="s">
        <v>16</v>
      </c>
      <c r="C7" s="77" t="s">
        <v>17</v>
      </c>
      <c r="D7" s="78" t="s">
        <v>18</v>
      </c>
      <c r="E7" s="78" t="s">
        <v>18</v>
      </c>
      <c r="F7" t="str">
        <f>VLOOKUP(A7,[1]STABS!$A:$A,1,FALSE)</f>
        <v>Acrocephalus orientalis</v>
      </c>
    </row>
    <row r="8" spans="1:7" hidden="1" x14ac:dyDescent="0.25">
      <c r="A8" s="76" t="s">
        <v>215</v>
      </c>
      <c r="B8" s="77" t="s">
        <v>216</v>
      </c>
      <c r="C8" s="77" t="s">
        <v>17</v>
      </c>
      <c r="D8" s="78" t="s">
        <v>18</v>
      </c>
      <c r="E8" s="78" t="s">
        <v>18</v>
      </c>
      <c r="F8" t="str">
        <f>VLOOKUP(A8,[1]STABS!$A:$A,1,FALSE)</f>
        <v>Actitis hypoleucos</v>
      </c>
    </row>
    <row r="9" spans="1:7" hidden="1" x14ac:dyDescent="0.25">
      <c r="A9" s="76" t="s">
        <v>217</v>
      </c>
      <c r="B9" s="77" t="s">
        <v>218</v>
      </c>
      <c r="C9" s="77" t="s">
        <v>74</v>
      </c>
      <c r="D9" s="78" t="s">
        <v>53</v>
      </c>
      <c r="E9" s="78" t="s">
        <v>53</v>
      </c>
      <c r="F9" t="str">
        <f>VLOOKUP(A9,[1]STABS!$A:$A,1,FALSE)</f>
        <v>Aipysurus apraefrontalis</v>
      </c>
    </row>
    <row r="10" spans="1:7" hidden="1" x14ac:dyDescent="0.25">
      <c r="A10" s="76" t="s">
        <v>219</v>
      </c>
      <c r="B10" s="77" t="s">
        <v>220</v>
      </c>
      <c r="C10" s="77" t="s">
        <v>74</v>
      </c>
      <c r="D10" s="78" t="s">
        <v>53</v>
      </c>
      <c r="E10" s="78" t="s">
        <v>53</v>
      </c>
      <c r="F10" t="str">
        <f>VLOOKUP(A10,[1]STABS!$A:$A,1,FALSE)</f>
        <v>Aipysurus foliosquama</v>
      </c>
    </row>
    <row r="11" spans="1:7" hidden="1" x14ac:dyDescent="0.25">
      <c r="A11" s="76" t="s">
        <v>221</v>
      </c>
      <c r="B11" s="77" t="s">
        <v>222</v>
      </c>
      <c r="C11" s="77" t="s">
        <v>99</v>
      </c>
      <c r="D11" s="78" t="s">
        <v>29</v>
      </c>
      <c r="E11" s="78"/>
      <c r="F11" t="str">
        <f>VLOOKUP(A11,[1]STABS!$A:$A,1,FALSE)</f>
        <v>Amplirhagada astuta</v>
      </c>
    </row>
    <row r="12" spans="1:7" hidden="1" x14ac:dyDescent="0.25">
      <c r="A12" s="76" t="s">
        <v>223</v>
      </c>
      <c r="B12" s="77" t="s">
        <v>224</v>
      </c>
      <c r="C12" s="77" t="s">
        <v>99</v>
      </c>
      <c r="D12" s="78" t="s">
        <v>112</v>
      </c>
      <c r="E12" s="78"/>
      <c r="F12" t="str">
        <f>VLOOKUP(A12,[1]STABS!$A:$A,1,FALSE)</f>
        <v>Amplirhagada herbertena</v>
      </c>
    </row>
    <row r="13" spans="1:7" hidden="1" x14ac:dyDescent="0.25">
      <c r="A13" s="76" t="s">
        <v>225</v>
      </c>
      <c r="B13" s="77" t="s">
        <v>226</v>
      </c>
      <c r="C13" s="77" t="s">
        <v>99</v>
      </c>
      <c r="D13" s="78" t="s">
        <v>112</v>
      </c>
      <c r="E13" s="78"/>
      <c r="F13" t="str">
        <f>VLOOKUP(A13,[1]STABS!$A:$A,1,FALSE)</f>
        <v>Amplirhagada montalivetensis</v>
      </c>
    </row>
    <row r="14" spans="1:7" hidden="1" x14ac:dyDescent="0.25">
      <c r="A14" s="76" t="s">
        <v>227</v>
      </c>
      <c r="B14" s="77" t="s">
        <v>228</v>
      </c>
      <c r="C14" s="77" t="s">
        <v>99</v>
      </c>
      <c r="D14" s="78" t="s">
        <v>112</v>
      </c>
      <c r="E14" s="78"/>
      <c r="F14" t="str">
        <f>VLOOKUP(A14,[1]STABS!$A:$A,1,FALSE)</f>
        <v>Amplirhagada novelta</v>
      </c>
    </row>
    <row r="15" spans="1:7" hidden="1" x14ac:dyDescent="0.25">
      <c r="A15" s="76" t="s">
        <v>229</v>
      </c>
      <c r="B15" s="77" t="s">
        <v>230</v>
      </c>
      <c r="C15" s="77" t="s">
        <v>99</v>
      </c>
      <c r="D15" s="78" t="s">
        <v>112</v>
      </c>
      <c r="E15" s="78"/>
      <c r="F15" t="str">
        <f>VLOOKUP(A15,[1]STABS!$A:$A,1,FALSE)</f>
        <v>Amplirhagada questroana</v>
      </c>
    </row>
    <row r="16" spans="1:7" hidden="1" x14ac:dyDescent="0.25">
      <c r="A16" s="76" t="s">
        <v>231</v>
      </c>
      <c r="B16" s="77" t="s">
        <v>232</v>
      </c>
      <c r="C16" s="77" t="s">
        <v>17</v>
      </c>
      <c r="D16" s="78" t="s">
        <v>233</v>
      </c>
      <c r="E16" s="78"/>
      <c r="F16" t="str">
        <f>VLOOKUP(A16,[1]STABS!$A:$A,1,FALSE)</f>
        <v>Amytornis housei</v>
      </c>
    </row>
    <row r="17" spans="1:7" hidden="1" x14ac:dyDescent="0.25">
      <c r="A17" s="76" t="s">
        <v>234</v>
      </c>
      <c r="B17" s="77" t="s">
        <v>235</v>
      </c>
      <c r="C17" s="77" t="s">
        <v>17</v>
      </c>
      <c r="D17" s="78" t="s">
        <v>233</v>
      </c>
      <c r="E17" s="78"/>
      <c r="F17" t="str">
        <f>VLOOKUP(A17,[1]STABS!$A:$A,1,FALSE)</f>
        <v>Amytornis striatus striatus</v>
      </c>
    </row>
    <row r="18" spans="1:7" hidden="1" x14ac:dyDescent="0.25">
      <c r="A18" s="76" t="s">
        <v>236</v>
      </c>
      <c r="B18" s="77" t="s">
        <v>237</v>
      </c>
      <c r="C18" s="77" t="s">
        <v>17</v>
      </c>
      <c r="D18" s="78" t="s">
        <v>233</v>
      </c>
      <c r="E18" s="78"/>
      <c r="F18" t="str">
        <f>VLOOKUP(A18,[1]STABS!$A:$A,1,FALSE)</f>
        <v>Amytornis textilis textilis</v>
      </c>
    </row>
    <row r="19" spans="1:7" hidden="1" x14ac:dyDescent="0.25">
      <c r="A19" s="76" t="s">
        <v>238</v>
      </c>
      <c r="B19" s="77" t="s">
        <v>239</v>
      </c>
      <c r="C19" s="77" t="s">
        <v>74</v>
      </c>
      <c r="D19" s="78" t="s">
        <v>112</v>
      </c>
      <c r="E19" s="78"/>
      <c r="F19" t="str">
        <f>VLOOKUP(A19,[1]STABS!$A:$A,1,FALSE)</f>
        <v>Anilios ganei</v>
      </c>
    </row>
    <row r="20" spans="1:7" hidden="1" x14ac:dyDescent="0.25">
      <c r="A20" s="76" t="s">
        <v>240</v>
      </c>
      <c r="B20" s="77" t="s">
        <v>241</v>
      </c>
      <c r="C20" s="77" t="s">
        <v>74</v>
      </c>
      <c r="D20" s="78" t="s">
        <v>210</v>
      </c>
      <c r="E20" s="78"/>
      <c r="F20" t="str">
        <f>VLOOKUP(A20,[1]STABS!$A:$A,1,FALSE)</f>
        <v>Anilios howi</v>
      </c>
    </row>
    <row r="21" spans="1:7" hidden="1" x14ac:dyDescent="0.25">
      <c r="A21" s="76" t="s">
        <v>242</v>
      </c>
      <c r="B21" s="77" t="s">
        <v>243</v>
      </c>
      <c r="C21" s="77" t="s">
        <v>74</v>
      </c>
      <c r="D21" s="78" t="s">
        <v>210</v>
      </c>
      <c r="E21" s="78"/>
      <c r="F21" t="str">
        <f>VLOOKUP(A21,[1]STABS!$A:$A,1,FALSE)</f>
        <v>Anilios longissimus</v>
      </c>
    </row>
    <row r="22" spans="1:7" hidden="1" x14ac:dyDescent="0.25">
      <c r="A22" s="76" t="s">
        <v>244</v>
      </c>
      <c r="B22" s="77" t="s">
        <v>245</v>
      </c>
      <c r="C22" s="77" t="s">
        <v>74</v>
      </c>
      <c r="D22" s="78" t="s">
        <v>210</v>
      </c>
      <c r="E22" s="78"/>
      <c r="F22" t="str">
        <f>VLOOKUP(A22,[1]STABS!$A:$A,1,FALSE)</f>
        <v>Anilios margaretae</v>
      </c>
    </row>
    <row r="23" spans="1:7" hidden="1" x14ac:dyDescent="0.25">
      <c r="A23" s="76" t="s">
        <v>246</v>
      </c>
      <c r="B23" s="77" t="s">
        <v>247</v>
      </c>
      <c r="C23" s="77" t="s">
        <v>74</v>
      </c>
      <c r="D23" s="78" t="s">
        <v>112</v>
      </c>
      <c r="E23" s="78"/>
      <c r="F23" t="str">
        <f>VLOOKUP(A23,[1]STABS!$A:$A,1,FALSE)</f>
        <v>Anilios micromma</v>
      </c>
    </row>
    <row r="24" spans="1:7" x14ac:dyDescent="0.25">
      <c r="A24" s="76" t="s">
        <v>1249</v>
      </c>
      <c r="B24" s="77" t="s">
        <v>248</v>
      </c>
      <c r="C24" s="77" t="s">
        <v>74</v>
      </c>
      <c r="D24" s="78" t="s">
        <v>112</v>
      </c>
      <c r="E24" s="78"/>
      <c r="F24" t="s">
        <v>1350</v>
      </c>
      <c r="G24" s="88"/>
    </row>
    <row r="25" spans="1:7" hidden="1" x14ac:dyDescent="0.25">
      <c r="A25" s="76" t="s">
        <v>249</v>
      </c>
      <c r="B25" s="77" t="s">
        <v>250</v>
      </c>
      <c r="C25" s="77" t="s">
        <v>74</v>
      </c>
      <c r="D25" s="78" t="s">
        <v>210</v>
      </c>
      <c r="E25" s="78"/>
      <c r="F25" t="s">
        <v>1351</v>
      </c>
    </row>
    <row r="26" spans="1:7" hidden="1" x14ac:dyDescent="0.25">
      <c r="A26" s="76" t="s">
        <v>251</v>
      </c>
      <c r="B26" s="77" t="s">
        <v>252</v>
      </c>
      <c r="C26" s="77" t="s">
        <v>74</v>
      </c>
      <c r="D26" s="78" t="s">
        <v>112</v>
      </c>
      <c r="E26" s="78"/>
      <c r="F26" t="s">
        <v>1352</v>
      </c>
    </row>
    <row r="27" spans="1:7" hidden="1" x14ac:dyDescent="0.25">
      <c r="A27" s="76" t="s">
        <v>253</v>
      </c>
      <c r="B27" s="77" t="s">
        <v>254</v>
      </c>
      <c r="C27" s="77" t="s">
        <v>74</v>
      </c>
      <c r="D27" s="78" t="s">
        <v>210</v>
      </c>
      <c r="E27" s="78"/>
      <c r="F27" t="str">
        <f>VLOOKUP(A27,[1]STABS!$A:$A,1,FALSE)</f>
        <v>Anilios yampiensis</v>
      </c>
    </row>
    <row r="28" spans="1:7" hidden="1" x14ac:dyDescent="0.25">
      <c r="A28" s="76" t="s">
        <v>255</v>
      </c>
      <c r="B28" s="77" t="s">
        <v>256</v>
      </c>
      <c r="C28" s="77" t="s">
        <v>17</v>
      </c>
      <c r="D28" s="78" t="s">
        <v>18</v>
      </c>
      <c r="E28" s="78" t="s">
        <v>18</v>
      </c>
      <c r="F28" t="str">
        <f>VLOOKUP(A28,[1]STABS!$A:$A,1,FALSE)</f>
        <v>Anous stolidus</v>
      </c>
    </row>
    <row r="29" spans="1:7" hidden="1" x14ac:dyDescent="0.25">
      <c r="A29" s="76" t="s">
        <v>257</v>
      </c>
      <c r="B29" s="77" t="s">
        <v>258</v>
      </c>
      <c r="C29" s="77" t="s">
        <v>17</v>
      </c>
      <c r="D29" s="78" t="s">
        <v>30</v>
      </c>
      <c r="E29" s="78" t="s">
        <v>29</v>
      </c>
      <c r="F29" t="str">
        <f>VLOOKUP(A29,[1]STABS!$A:$A,1,FALSE)</f>
        <v>Anous tenuirostris melanops</v>
      </c>
    </row>
    <row r="30" spans="1:7" hidden="1" x14ac:dyDescent="0.25">
      <c r="A30" s="76" t="s">
        <v>20</v>
      </c>
      <c r="B30" s="77" t="s">
        <v>21</v>
      </c>
      <c r="C30" s="77" t="s">
        <v>22</v>
      </c>
      <c r="D30" s="78" t="s">
        <v>18</v>
      </c>
      <c r="E30" s="78" t="s">
        <v>18</v>
      </c>
      <c r="F30" t="str">
        <f>VLOOKUP(A30,[1]STABS!$A:$A,1,FALSE)</f>
        <v>Anoxypristis cuspidata</v>
      </c>
    </row>
    <row r="31" spans="1:7" hidden="1" x14ac:dyDescent="0.25">
      <c r="A31" s="76" t="s">
        <v>1301</v>
      </c>
      <c r="B31" s="77" t="s">
        <v>583</v>
      </c>
      <c r="C31" s="77" t="s">
        <v>445</v>
      </c>
      <c r="D31" s="78" t="s">
        <v>53</v>
      </c>
      <c r="E31" s="78" t="s">
        <v>53</v>
      </c>
      <c r="F31" t="str">
        <f>VLOOKUP(A31,[1]STABS!$A:$A,1,FALSE)</f>
        <v>Anstisia alba</v>
      </c>
    </row>
    <row r="32" spans="1:7" hidden="1" x14ac:dyDescent="0.25">
      <c r="A32" s="76" t="s">
        <v>1303</v>
      </c>
      <c r="B32" s="77" t="s">
        <v>584</v>
      </c>
      <c r="C32" s="77" t="s">
        <v>445</v>
      </c>
      <c r="D32" s="78" t="s">
        <v>233</v>
      </c>
      <c r="E32" s="78"/>
      <c r="F32" t="str">
        <f>VLOOKUP(A32,[1]STABS!$A:$A,1,FALSE)</f>
        <v>Anstisia lutea</v>
      </c>
    </row>
    <row r="33" spans="1:6" hidden="1" x14ac:dyDescent="0.25">
      <c r="A33" s="76" t="s">
        <v>1302</v>
      </c>
      <c r="B33" s="77" t="s">
        <v>585</v>
      </c>
      <c r="C33" s="77" t="s">
        <v>445</v>
      </c>
      <c r="D33" s="78" t="s">
        <v>29</v>
      </c>
      <c r="E33" s="78" t="s">
        <v>29</v>
      </c>
      <c r="F33" t="str">
        <f>VLOOKUP(A33,[1]STABS!$A:$A,1,FALSE)</f>
        <v>Anstisia vitellina</v>
      </c>
    </row>
    <row r="34" spans="1:6" hidden="1" x14ac:dyDescent="0.25">
      <c r="A34" s="76" t="s">
        <v>1251</v>
      </c>
      <c r="B34" s="77" t="s">
        <v>259</v>
      </c>
      <c r="C34" s="77" t="s">
        <v>99</v>
      </c>
      <c r="D34" s="78" t="s">
        <v>112</v>
      </c>
      <c r="E34" s="78"/>
      <c r="F34" t="str">
        <f>VLOOKUP(A34,[1]STABS!$A:$A,1,FALSE)</f>
        <v>Antichiropus sp. 'DIP004'</v>
      </c>
    </row>
    <row r="35" spans="1:6" hidden="1" x14ac:dyDescent="0.25">
      <c r="A35" s="76" t="s">
        <v>1252</v>
      </c>
      <c r="B35" s="77" t="s">
        <v>260</v>
      </c>
      <c r="C35" s="77" t="s">
        <v>99</v>
      </c>
      <c r="D35" s="78" t="s">
        <v>112</v>
      </c>
      <c r="E35" s="78"/>
      <c r="F35" t="str">
        <f>VLOOKUP(A35,[1]STABS!$A:$A,1,FALSE)</f>
        <v>Antichiropus sp. 'DIP005'</v>
      </c>
    </row>
    <row r="36" spans="1:6" hidden="1" x14ac:dyDescent="0.25">
      <c r="A36" s="76" t="s">
        <v>1253</v>
      </c>
      <c r="B36" s="77" t="s">
        <v>261</v>
      </c>
      <c r="C36" s="77" t="s">
        <v>99</v>
      </c>
      <c r="D36" s="78" t="s">
        <v>112</v>
      </c>
      <c r="E36" s="78"/>
      <c r="F36" t="str">
        <f>VLOOKUP(A36,[1]STABS!$A:$A,1,FALSE)</f>
        <v>Antichiropus sp. 'DIP006'</v>
      </c>
    </row>
    <row r="37" spans="1:6" hidden="1" x14ac:dyDescent="0.25">
      <c r="A37" s="76" t="s">
        <v>1254</v>
      </c>
      <c r="B37" s="77" t="s">
        <v>262</v>
      </c>
      <c r="C37" s="77" t="s">
        <v>99</v>
      </c>
      <c r="D37" s="78" t="s">
        <v>112</v>
      </c>
      <c r="E37" s="78"/>
      <c r="F37" t="str">
        <f>VLOOKUP(A37,[1]STABS!$A:$A,1,FALSE)</f>
        <v>Antichiropus sp. 'DIP007'</v>
      </c>
    </row>
    <row r="38" spans="1:6" hidden="1" x14ac:dyDescent="0.25">
      <c r="A38" s="76" t="s">
        <v>1255</v>
      </c>
      <c r="B38" s="77" t="s">
        <v>263</v>
      </c>
      <c r="C38" s="77" t="s">
        <v>99</v>
      </c>
      <c r="D38" s="78" t="s">
        <v>112</v>
      </c>
      <c r="E38" s="78"/>
      <c r="F38" t="str">
        <f>VLOOKUP(A38,[1]STABS!$A:$A,1,FALSE)</f>
        <v>Antichiropus sp. 'DIP008'</v>
      </c>
    </row>
    <row r="39" spans="1:6" hidden="1" x14ac:dyDescent="0.25">
      <c r="A39" s="76" t="s">
        <v>1256</v>
      </c>
      <c r="B39" s="77" t="s">
        <v>264</v>
      </c>
      <c r="C39" s="77" t="s">
        <v>99</v>
      </c>
      <c r="D39" s="78" t="s">
        <v>112</v>
      </c>
      <c r="E39" s="78"/>
      <c r="F39" t="str">
        <f>VLOOKUP(A39,[1]STABS!$A:$A,1,FALSE)</f>
        <v>Antichiropus sp. 'DIP013'</v>
      </c>
    </row>
    <row r="40" spans="1:6" hidden="1" x14ac:dyDescent="0.25">
      <c r="A40" s="76" t="s">
        <v>1257</v>
      </c>
      <c r="B40" s="77" t="s">
        <v>265</v>
      </c>
      <c r="C40" s="77" t="s">
        <v>99</v>
      </c>
      <c r="D40" s="78" t="s">
        <v>112</v>
      </c>
      <c r="E40" s="78"/>
      <c r="F40" t="str">
        <f>VLOOKUP(A40,[1]STABS!$A:$A,1,FALSE)</f>
        <v>Antichiropus sp. 'DIP029'</v>
      </c>
    </row>
    <row r="41" spans="1:6" hidden="1" x14ac:dyDescent="0.25">
      <c r="A41" s="76" t="s">
        <v>266</v>
      </c>
      <c r="B41" s="77" t="s">
        <v>267</v>
      </c>
      <c r="C41" s="77" t="s">
        <v>99</v>
      </c>
      <c r="D41" s="78" t="s">
        <v>207</v>
      </c>
      <c r="E41" s="78"/>
      <c r="F41" t="str">
        <f>VLOOKUP(A41,[1]STABS!$A:$A,1,FALSE)</f>
        <v>Antipodogomphus hodgkini</v>
      </c>
    </row>
    <row r="42" spans="1:6" hidden="1" x14ac:dyDescent="0.25">
      <c r="A42" s="76" t="s">
        <v>268</v>
      </c>
      <c r="B42" s="77" t="s">
        <v>269</v>
      </c>
      <c r="C42" s="77" t="s">
        <v>74</v>
      </c>
      <c r="D42" s="78" t="s">
        <v>112</v>
      </c>
      <c r="E42" s="78"/>
      <c r="F42" t="str">
        <f>VLOOKUP(A42,[1]STABS!$A:$A,1,FALSE)</f>
        <v>Aprasia haroldi</v>
      </c>
    </row>
    <row r="43" spans="1:6" hidden="1" x14ac:dyDescent="0.25">
      <c r="A43" s="76" t="s">
        <v>270</v>
      </c>
      <c r="B43" s="77" t="s">
        <v>271</v>
      </c>
      <c r="C43" s="77" t="s">
        <v>74</v>
      </c>
      <c r="D43" s="78" t="s">
        <v>207</v>
      </c>
      <c r="E43" s="78"/>
      <c r="F43" t="str">
        <f>VLOOKUP(A43,[1]STABS!$A:$A,1,FALSE)</f>
        <v>Aprasia rostrata</v>
      </c>
    </row>
    <row r="44" spans="1:6" hidden="1" x14ac:dyDescent="0.25">
      <c r="A44" s="76" t="s">
        <v>272</v>
      </c>
      <c r="B44" s="77" t="s">
        <v>273</v>
      </c>
      <c r="C44" s="77" t="s">
        <v>17</v>
      </c>
      <c r="D44" s="78" t="s">
        <v>18</v>
      </c>
      <c r="E44" s="78" t="s">
        <v>18</v>
      </c>
      <c r="F44" t="str">
        <f>VLOOKUP(A44,[1]STABS!$A:$A,1,FALSE)</f>
        <v>Apus pacificus</v>
      </c>
    </row>
    <row r="45" spans="1:6" hidden="1" x14ac:dyDescent="0.25">
      <c r="A45" s="76" t="s">
        <v>23</v>
      </c>
      <c r="B45" s="77" t="s">
        <v>24</v>
      </c>
      <c r="C45" s="77" t="s">
        <v>25</v>
      </c>
      <c r="D45" s="78" t="s">
        <v>26</v>
      </c>
      <c r="E45" s="78"/>
      <c r="F45" t="str">
        <f>VLOOKUP(A45,[1]STABS!$A:$A,1,FALSE)</f>
        <v>Arctocephalus forsteri</v>
      </c>
    </row>
    <row r="46" spans="1:6" hidden="1" x14ac:dyDescent="0.25">
      <c r="A46" s="76" t="s">
        <v>27</v>
      </c>
      <c r="B46" s="77" t="s">
        <v>28</v>
      </c>
      <c r="C46" s="77" t="s">
        <v>25</v>
      </c>
      <c r="D46" s="78" t="s">
        <v>29</v>
      </c>
      <c r="E46" s="78" t="s">
        <v>30</v>
      </c>
      <c r="F46" t="str">
        <f>VLOOKUP(A46,[1]STABS!$A:$A,1,FALSE)</f>
        <v>Arctocephalus tropicalis</v>
      </c>
    </row>
    <row r="47" spans="1:6" hidden="1" x14ac:dyDescent="0.25">
      <c r="A47" s="76" t="s">
        <v>31</v>
      </c>
      <c r="B47" s="77" t="s">
        <v>32</v>
      </c>
      <c r="C47" s="77" t="s">
        <v>17</v>
      </c>
      <c r="D47" s="78" t="s">
        <v>29</v>
      </c>
      <c r="E47" s="78" t="s">
        <v>18</v>
      </c>
      <c r="F47" t="str">
        <f>VLOOKUP(A47,[1]STABS!$A:$A,1,FALSE)</f>
        <v>Ardenna carneipes</v>
      </c>
    </row>
    <row r="48" spans="1:6" hidden="1" x14ac:dyDescent="0.25">
      <c r="A48" s="76" t="s">
        <v>274</v>
      </c>
      <c r="B48" s="77" t="s">
        <v>275</v>
      </c>
      <c r="C48" s="77" t="s">
        <v>17</v>
      </c>
      <c r="D48" s="78" t="s">
        <v>18</v>
      </c>
      <c r="E48" s="78" t="s">
        <v>18</v>
      </c>
      <c r="F48" t="str">
        <f>VLOOKUP(A48,[1]STABS!$A:$A,1,FALSE)</f>
        <v>Ardenna grisea</v>
      </c>
    </row>
    <row r="49" spans="1:6" hidden="1" x14ac:dyDescent="0.25">
      <c r="A49" s="76" t="s">
        <v>276</v>
      </c>
      <c r="B49" s="77" t="s">
        <v>277</v>
      </c>
      <c r="C49" s="77" t="s">
        <v>17</v>
      </c>
      <c r="D49" s="78" t="s">
        <v>18</v>
      </c>
      <c r="E49" s="78" t="s">
        <v>18</v>
      </c>
      <c r="F49" t="str">
        <f>VLOOKUP(A49,[1]STABS!$A:$A,1,FALSE)</f>
        <v>Ardenna pacifica</v>
      </c>
    </row>
    <row r="50" spans="1:6" hidden="1" x14ac:dyDescent="0.25">
      <c r="A50" s="76" t="s">
        <v>278</v>
      </c>
      <c r="B50" s="77" t="s">
        <v>279</v>
      </c>
      <c r="C50" s="77" t="s">
        <v>17</v>
      </c>
      <c r="D50" s="78" t="s">
        <v>18</v>
      </c>
      <c r="E50" s="78" t="s">
        <v>18</v>
      </c>
      <c r="F50" t="str">
        <f>VLOOKUP(A50,[1]STABS!$A:$A,1,FALSE)</f>
        <v>Ardenna tenuirostris</v>
      </c>
    </row>
    <row r="51" spans="1:6" hidden="1" x14ac:dyDescent="0.25">
      <c r="A51" s="76" t="s">
        <v>280</v>
      </c>
      <c r="B51" s="77" t="s">
        <v>281</v>
      </c>
      <c r="C51" s="77" t="s">
        <v>17</v>
      </c>
      <c r="D51" s="78" t="s">
        <v>18</v>
      </c>
      <c r="E51" s="78" t="s">
        <v>18</v>
      </c>
      <c r="F51" t="str">
        <f>VLOOKUP(A51,[1]STABS!$A:$A,1,FALSE)</f>
        <v>Arenaria interpres</v>
      </c>
    </row>
    <row r="52" spans="1:6" hidden="1" x14ac:dyDescent="0.25">
      <c r="A52" s="76" t="s">
        <v>1261</v>
      </c>
      <c r="B52" s="77" t="s">
        <v>282</v>
      </c>
      <c r="C52" s="77" t="s">
        <v>74</v>
      </c>
      <c r="D52" s="78" t="s">
        <v>112</v>
      </c>
      <c r="E52" s="78"/>
      <c r="F52" t="str">
        <f>VLOOKUP(A52,[1]STABS!$A:$A,1,FALSE)</f>
        <v>Aspidites ramsayi (southwest subpopulation)</v>
      </c>
    </row>
    <row r="53" spans="1:6" hidden="1" x14ac:dyDescent="0.25">
      <c r="A53" s="76" t="s">
        <v>283</v>
      </c>
      <c r="B53" s="77" t="s">
        <v>284</v>
      </c>
      <c r="C53" s="77" t="s">
        <v>99</v>
      </c>
      <c r="D53" s="78" t="s">
        <v>29</v>
      </c>
      <c r="E53" s="78"/>
      <c r="F53" t="str">
        <f>VLOOKUP(A53,[1]STABS!$A:$A,1,FALSE)</f>
        <v>Atelomastix anancita</v>
      </c>
    </row>
    <row r="54" spans="1:6" hidden="1" x14ac:dyDescent="0.25">
      <c r="A54" s="76" t="s">
        <v>285</v>
      </c>
      <c r="B54" s="77" t="s">
        <v>286</v>
      </c>
      <c r="C54" s="77" t="s">
        <v>99</v>
      </c>
      <c r="D54" s="78" t="s">
        <v>29</v>
      </c>
      <c r="E54" s="78"/>
      <c r="F54" t="str">
        <f>VLOOKUP(A54,[1]STABS!$A:$A,1,FALSE)</f>
        <v>Atelomastix brennani</v>
      </c>
    </row>
    <row r="55" spans="1:6" hidden="1" x14ac:dyDescent="0.25">
      <c r="A55" s="76" t="s">
        <v>287</v>
      </c>
      <c r="B55" s="77" t="s">
        <v>288</v>
      </c>
      <c r="C55" s="77" t="s">
        <v>99</v>
      </c>
      <c r="D55" s="78" t="s">
        <v>29</v>
      </c>
      <c r="E55" s="78"/>
      <c r="F55" t="str">
        <f>VLOOKUP(A55,[1]STABS!$A:$A,1,FALSE)</f>
        <v>Atelomastix culleni</v>
      </c>
    </row>
    <row r="56" spans="1:6" hidden="1" x14ac:dyDescent="0.25">
      <c r="A56" s="76" t="s">
        <v>289</v>
      </c>
      <c r="B56" s="77" t="s">
        <v>290</v>
      </c>
      <c r="C56" s="77" t="s">
        <v>99</v>
      </c>
      <c r="D56" s="78" t="s">
        <v>29</v>
      </c>
      <c r="E56" s="78"/>
      <c r="F56" t="str">
        <f>VLOOKUP(A56,[1]STABS!$A:$A,1,FALSE)</f>
        <v>Atelomastix danksi</v>
      </c>
    </row>
    <row r="57" spans="1:6" hidden="1" x14ac:dyDescent="0.25">
      <c r="A57" s="76" t="s">
        <v>291</v>
      </c>
      <c r="B57" s="77" t="s">
        <v>292</v>
      </c>
      <c r="C57" s="77" t="s">
        <v>99</v>
      </c>
      <c r="D57" s="78" t="s">
        <v>29</v>
      </c>
      <c r="E57" s="78"/>
      <c r="F57" t="str">
        <f>VLOOKUP(A57,[1]STABS!$A:$A,1,FALSE)</f>
        <v>Atelomastix dendritica</v>
      </c>
    </row>
    <row r="58" spans="1:6" hidden="1" x14ac:dyDescent="0.25">
      <c r="A58" s="76" t="s">
        <v>293</v>
      </c>
      <c r="B58" s="77" t="s">
        <v>294</v>
      </c>
      <c r="C58" s="77" t="s">
        <v>99</v>
      </c>
      <c r="D58" s="78" t="s">
        <v>29</v>
      </c>
      <c r="E58" s="78"/>
      <c r="F58" t="str">
        <f>VLOOKUP(A58,[1]STABS!$A:$A,1,FALSE)</f>
        <v>Atelomastix flavognatha</v>
      </c>
    </row>
    <row r="59" spans="1:6" hidden="1" x14ac:dyDescent="0.25">
      <c r="A59" s="76" t="s">
        <v>295</v>
      </c>
      <c r="B59" s="77" t="s">
        <v>296</v>
      </c>
      <c r="C59" s="77" t="s">
        <v>99</v>
      </c>
      <c r="D59" s="78" t="s">
        <v>29</v>
      </c>
      <c r="E59" s="78"/>
      <c r="F59" t="str">
        <f>VLOOKUP(A59,[1]STABS!$A:$A,1,FALSE)</f>
        <v>Atelomastix grandis</v>
      </c>
    </row>
    <row r="60" spans="1:6" hidden="1" x14ac:dyDescent="0.25">
      <c r="A60" s="76" t="s">
        <v>297</v>
      </c>
      <c r="B60" s="77" t="s">
        <v>298</v>
      </c>
      <c r="C60" s="77" t="s">
        <v>99</v>
      </c>
      <c r="D60" s="78" t="s">
        <v>29</v>
      </c>
      <c r="E60" s="78"/>
      <c r="F60" t="str">
        <f>VLOOKUP(A60,[1]STABS!$A:$A,1,FALSE)</f>
        <v>Atelomastix julianneae</v>
      </c>
    </row>
    <row r="61" spans="1:6" hidden="1" x14ac:dyDescent="0.25">
      <c r="A61" s="76" t="s">
        <v>299</v>
      </c>
      <c r="B61" s="77" t="s">
        <v>300</v>
      </c>
      <c r="C61" s="77" t="s">
        <v>99</v>
      </c>
      <c r="D61" s="78" t="s">
        <v>29</v>
      </c>
      <c r="E61" s="78"/>
      <c r="F61" t="str">
        <f>VLOOKUP(A61,[1]STABS!$A:$A,1,FALSE)</f>
        <v>Atelomastix lengae</v>
      </c>
    </row>
    <row r="62" spans="1:6" hidden="1" x14ac:dyDescent="0.25">
      <c r="A62" s="76" t="s">
        <v>301</v>
      </c>
      <c r="B62" s="77" t="s">
        <v>302</v>
      </c>
      <c r="C62" s="77" t="s">
        <v>99</v>
      </c>
      <c r="D62" s="78" t="s">
        <v>29</v>
      </c>
      <c r="E62" s="78"/>
      <c r="F62" t="str">
        <f>VLOOKUP(A62,[1]STABS!$A:$A,1,FALSE)</f>
        <v>Atelomastix longbottomi</v>
      </c>
    </row>
    <row r="63" spans="1:6" hidden="1" x14ac:dyDescent="0.25">
      <c r="A63" s="76" t="s">
        <v>303</v>
      </c>
      <c r="B63" s="77" t="s">
        <v>304</v>
      </c>
      <c r="C63" s="77" t="s">
        <v>99</v>
      </c>
      <c r="D63" s="78" t="s">
        <v>29</v>
      </c>
      <c r="E63" s="78"/>
      <c r="F63" t="str">
        <f>VLOOKUP(A63,[1]STABS!$A:$A,1,FALSE)</f>
        <v>Atelomastix melindae</v>
      </c>
    </row>
    <row r="64" spans="1:6" hidden="1" x14ac:dyDescent="0.25">
      <c r="A64" s="76" t="s">
        <v>305</v>
      </c>
      <c r="B64" s="77" t="s">
        <v>306</v>
      </c>
      <c r="C64" s="77" t="s">
        <v>99</v>
      </c>
      <c r="D64" s="78" t="s">
        <v>29</v>
      </c>
      <c r="E64" s="78"/>
      <c r="F64" t="str">
        <f>VLOOKUP(A64,[1]STABS!$A:$A,1,FALSE)</f>
        <v>Atelomastix poustiei</v>
      </c>
    </row>
    <row r="65" spans="1:6" hidden="1" x14ac:dyDescent="0.25">
      <c r="A65" s="76" t="s">
        <v>307</v>
      </c>
      <c r="B65" s="77" t="s">
        <v>308</v>
      </c>
      <c r="C65" s="77" t="s">
        <v>99</v>
      </c>
      <c r="D65" s="78" t="s">
        <v>29</v>
      </c>
      <c r="E65" s="78"/>
      <c r="F65" t="str">
        <f>VLOOKUP(A65,[1]STABS!$A:$A,1,FALSE)</f>
        <v>Atelomastix priona</v>
      </c>
    </row>
    <row r="66" spans="1:6" hidden="1" x14ac:dyDescent="0.25">
      <c r="A66" s="76" t="s">
        <v>309</v>
      </c>
      <c r="B66" s="77" t="s">
        <v>310</v>
      </c>
      <c r="C66" s="77" t="s">
        <v>99</v>
      </c>
      <c r="D66" s="78" t="s">
        <v>29</v>
      </c>
      <c r="E66" s="78"/>
      <c r="F66" t="str">
        <f>VLOOKUP(A66,[1]STABS!$A:$A,1,FALSE)</f>
        <v>Atelomastix sarahae</v>
      </c>
    </row>
    <row r="67" spans="1:6" hidden="1" x14ac:dyDescent="0.25">
      <c r="A67" s="76" t="s">
        <v>311</v>
      </c>
      <c r="B67" s="77" t="s">
        <v>312</v>
      </c>
      <c r="C67" s="77" t="s">
        <v>99</v>
      </c>
      <c r="D67" s="78" t="s">
        <v>29</v>
      </c>
      <c r="E67" s="78"/>
      <c r="F67" t="str">
        <f>VLOOKUP(A67,[1]STABS!$A:$A,1,FALSE)</f>
        <v>Atelomastix tigrina</v>
      </c>
    </row>
    <row r="68" spans="1:6" hidden="1" x14ac:dyDescent="0.25">
      <c r="A68" s="76" t="s">
        <v>313</v>
      </c>
      <c r="B68" s="77" t="s">
        <v>314</v>
      </c>
      <c r="C68" s="77" t="s">
        <v>99</v>
      </c>
      <c r="D68" s="78" t="s">
        <v>29</v>
      </c>
      <c r="E68" s="78"/>
      <c r="F68" t="str">
        <f>VLOOKUP(A68,[1]STABS!$A:$A,1,FALSE)</f>
        <v>Atelomastix tumula</v>
      </c>
    </row>
    <row r="69" spans="1:6" hidden="1" x14ac:dyDescent="0.25">
      <c r="A69" s="76" t="s">
        <v>315</v>
      </c>
      <c r="B69" s="77" t="s">
        <v>316</v>
      </c>
      <c r="C69" s="77" t="s">
        <v>17</v>
      </c>
      <c r="D69" s="78" t="s">
        <v>30</v>
      </c>
      <c r="E69" s="78" t="s">
        <v>30</v>
      </c>
      <c r="F69" t="str">
        <f>VLOOKUP(A69,[1]STABS!$A:$A,1,FALSE)</f>
        <v>Atrichornis clamosus</v>
      </c>
    </row>
    <row r="70" spans="1:6" hidden="1" x14ac:dyDescent="0.25">
      <c r="A70" s="76" t="s">
        <v>317</v>
      </c>
      <c r="B70" s="77" t="s">
        <v>318</v>
      </c>
      <c r="C70" s="77" t="s">
        <v>99</v>
      </c>
      <c r="D70" s="78" t="s">
        <v>207</v>
      </c>
      <c r="E70" s="78"/>
      <c r="F70" t="str">
        <f>VLOOKUP(A70,[1]STABS!$A:$A,1,FALSE)</f>
        <v>Australotomurus morbidus</v>
      </c>
    </row>
    <row r="71" spans="1:6" hidden="1" x14ac:dyDescent="0.25">
      <c r="A71" s="76" t="s">
        <v>319</v>
      </c>
      <c r="B71" s="77" t="s">
        <v>320</v>
      </c>
      <c r="C71" s="77" t="s">
        <v>99</v>
      </c>
      <c r="D71" s="78" t="s">
        <v>29</v>
      </c>
      <c r="E71" s="78"/>
      <c r="F71" t="str">
        <f>VLOOKUP(A71,[1]STABS!$A:$A,1,FALSE)</f>
        <v>Austroassiminea letha</v>
      </c>
    </row>
    <row r="72" spans="1:6" hidden="1" x14ac:dyDescent="0.25">
      <c r="A72" s="76" t="s">
        <v>321</v>
      </c>
      <c r="B72" s="77" t="s">
        <v>322</v>
      </c>
      <c r="C72" s="77" t="s">
        <v>99</v>
      </c>
      <c r="D72" s="78" t="s">
        <v>210</v>
      </c>
      <c r="E72" s="78"/>
      <c r="F72" t="str">
        <f>VLOOKUP(A72,[1]STABS!$A:$A,1,FALSE)</f>
        <v>Austroconops mcmillani</v>
      </c>
    </row>
    <row r="73" spans="1:6" hidden="1" x14ac:dyDescent="0.25">
      <c r="A73" s="76" t="s">
        <v>323</v>
      </c>
      <c r="B73" s="77" t="s">
        <v>324</v>
      </c>
      <c r="C73" s="77" t="s">
        <v>99</v>
      </c>
      <c r="D73" s="78" t="s">
        <v>210</v>
      </c>
      <c r="E73" s="78"/>
      <c r="F73" t="str">
        <f>VLOOKUP(A73,[1]STABS!$A:$A,1,FALSE)</f>
        <v>Austrosaga spinifer</v>
      </c>
    </row>
    <row r="74" spans="1:6" hidden="1" x14ac:dyDescent="0.25">
      <c r="A74" s="76" t="s">
        <v>33</v>
      </c>
      <c r="B74" s="77" t="s">
        <v>34</v>
      </c>
      <c r="C74" s="77" t="s">
        <v>25</v>
      </c>
      <c r="D74" s="78" t="s">
        <v>18</v>
      </c>
      <c r="E74" s="78" t="s">
        <v>18</v>
      </c>
      <c r="F74" t="str">
        <f>VLOOKUP(A74,[1]STABS!$A:$A,1,FALSE)</f>
        <v>Balaenoptera bonaerensis</v>
      </c>
    </row>
    <row r="75" spans="1:6" hidden="1" x14ac:dyDescent="0.25">
      <c r="A75" s="76" t="s">
        <v>325</v>
      </c>
      <c r="B75" s="77" t="s">
        <v>326</v>
      </c>
      <c r="C75" s="77" t="s">
        <v>25</v>
      </c>
      <c r="D75" s="78" t="s">
        <v>30</v>
      </c>
      <c r="E75" s="78" t="s">
        <v>67</v>
      </c>
      <c r="F75" t="str">
        <f>VLOOKUP(A75,[1]STABS!$A:$A,1,FALSE)</f>
        <v>Balaenoptera borealis</v>
      </c>
    </row>
    <row r="76" spans="1:6" hidden="1" x14ac:dyDescent="0.25">
      <c r="A76" s="76" t="s">
        <v>35</v>
      </c>
      <c r="B76" s="77" t="s">
        <v>36</v>
      </c>
      <c r="C76" s="77" t="s">
        <v>25</v>
      </c>
      <c r="D76" s="78" t="s">
        <v>18</v>
      </c>
      <c r="E76" s="78" t="s">
        <v>18</v>
      </c>
      <c r="F76" t="str">
        <f>VLOOKUP(A76,[1]STABS!$A:$A,1,FALSE)</f>
        <v>Balaenoptera edeni</v>
      </c>
    </row>
    <row r="77" spans="1:6" hidden="1" x14ac:dyDescent="0.25">
      <c r="A77" s="76" t="s">
        <v>327</v>
      </c>
      <c r="B77" s="77" t="s">
        <v>328</v>
      </c>
      <c r="C77" s="77" t="s">
        <v>25</v>
      </c>
      <c r="D77" s="78" t="s">
        <v>30</v>
      </c>
      <c r="E77" s="78" t="s">
        <v>50</v>
      </c>
      <c r="F77" t="str">
        <f>VLOOKUP(A77,[1]STABS!$A:$A,1,FALSE)</f>
        <v>Balaenoptera musculus</v>
      </c>
    </row>
    <row r="78" spans="1:6" hidden="1" x14ac:dyDescent="0.25">
      <c r="A78" s="76" t="s">
        <v>329</v>
      </c>
      <c r="B78" s="77" t="s">
        <v>330</v>
      </c>
      <c r="C78" s="77" t="s">
        <v>25</v>
      </c>
      <c r="D78" s="78" t="s">
        <v>30</v>
      </c>
      <c r="E78" s="78" t="s">
        <v>67</v>
      </c>
      <c r="F78" t="str">
        <f>VLOOKUP(A78,[1]STABS!$A:$A,1,FALSE)</f>
        <v>Balaenoptera physalus</v>
      </c>
    </row>
    <row r="79" spans="1:6" hidden="1" x14ac:dyDescent="0.25">
      <c r="A79" s="76" t="s">
        <v>331</v>
      </c>
      <c r="B79" s="77" t="s">
        <v>332</v>
      </c>
      <c r="C79" s="77" t="s">
        <v>99</v>
      </c>
      <c r="D79" s="78" t="s">
        <v>30</v>
      </c>
      <c r="E79" s="78"/>
      <c r="F79" t="str">
        <f>VLOOKUP(A79,[1]STABS!$A:$A,1,FALSE)</f>
        <v>Bamazomus subsolanus</v>
      </c>
    </row>
    <row r="80" spans="1:6" hidden="1" x14ac:dyDescent="0.25">
      <c r="A80" s="76" t="s">
        <v>333</v>
      </c>
      <c r="B80" s="77" t="s">
        <v>334</v>
      </c>
      <c r="C80" s="77" t="s">
        <v>99</v>
      </c>
      <c r="D80" s="78" t="s">
        <v>30</v>
      </c>
      <c r="E80" s="78"/>
      <c r="F80" t="str">
        <f>VLOOKUP(A80,[1]STABS!$A:$A,1,FALSE)</f>
        <v>Bamazomus vespertinus</v>
      </c>
    </row>
    <row r="81" spans="1:7" hidden="1" x14ac:dyDescent="0.25">
      <c r="A81" s="76" t="s">
        <v>335</v>
      </c>
      <c r="B81" s="77" t="s">
        <v>336</v>
      </c>
      <c r="C81" s="77" t="s">
        <v>99</v>
      </c>
      <c r="D81" s="78" t="s">
        <v>207</v>
      </c>
      <c r="E81" s="78"/>
      <c r="F81" t="str">
        <f>VLOOKUP(A81,[1]STABS!$A:$A,1,FALSE)</f>
        <v>Baudinella baudinensis</v>
      </c>
    </row>
    <row r="82" spans="1:7" hidden="1" x14ac:dyDescent="0.25">
      <c r="A82" s="76" t="s">
        <v>337</v>
      </c>
      <c r="B82" s="77" t="s">
        <v>338</v>
      </c>
      <c r="C82" s="77" t="s">
        <v>99</v>
      </c>
      <c r="D82" s="78" t="s">
        <v>29</v>
      </c>
      <c r="E82" s="78" t="s">
        <v>29</v>
      </c>
      <c r="F82" t="str">
        <f>VLOOKUP(A82,[1]STABS!$A:$A,1,FALSE)</f>
        <v>Bertmainius colonus</v>
      </c>
    </row>
    <row r="83" spans="1:7" hidden="1" x14ac:dyDescent="0.25">
      <c r="A83" s="76" t="s">
        <v>339</v>
      </c>
      <c r="B83" s="77" t="s">
        <v>340</v>
      </c>
      <c r="C83" s="77" t="s">
        <v>99</v>
      </c>
      <c r="D83" s="78" t="s">
        <v>30</v>
      </c>
      <c r="E83" s="78"/>
      <c r="F83" t="str">
        <f>VLOOKUP(A83,[1]STABS!$A:$A,1,FALSE)</f>
        <v>Bertmainius monachus</v>
      </c>
    </row>
    <row r="84" spans="1:7" hidden="1" x14ac:dyDescent="0.25">
      <c r="A84" s="76" t="s">
        <v>341</v>
      </c>
      <c r="B84" s="77" t="s">
        <v>342</v>
      </c>
      <c r="C84" s="77" t="s">
        <v>99</v>
      </c>
      <c r="D84" s="78" t="s">
        <v>210</v>
      </c>
      <c r="E84" s="78"/>
      <c r="F84" t="str">
        <f>VLOOKUP(A84,[1]STABS!$A:$A,1,FALSE)</f>
        <v>Bertmainius mysticus</v>
      </c>
    </row>
    <row r="85" spans="1:7" hidden="1" x14ac:dyDescent="0.25">
      <c r="A85" s="76" t="s">
        <v>343</v>
      </c>
      <c r="B85" s="77" t="s">
        <v>344</v>
      </c>
      <c r="C85" s="77" t="s">
        <v>99</v>
      </c>
      <c r="D85" s="78" t="s">
        <v>207</v>
      </c>
      <c r="E85" s="78"/>
      <c r="F85" t="str">
        <f>VLOOKUP(A85,[1]STABS!$A:$A,1,FALSE)</f>
        <v>Bertmainius opimus</v>
      </c>
    </row>
    <row r="86" spans="1:7" hidden="1" x14ac:dyDescent="0.25">
      <c r="A86" s="76" t="s">
        <v>345</v>
      </c>
      <c r="B86" s="77" t="s">
        <v>346</v>
      </c>
      <c r="C86" s="77" t="s">
        <v>99</v>
      </c>
      <c r="D86" s="78" t="s">
        <v>53</v>
      </c>
      <c r="E86" s="78"/>
      <c r="F86" t="str">
        <f>VLOOKUP(A86,[1]STABS!$A:$A,1,FALSE)</f>
        <v>Bertmainius pandus</v>
      </c>
    </row>
    <row r="87" spans="1:7" hidden="1" x14ac:dyDescent="0.25">
      <c r="A87" s="76" t="s">
        <v>347</v>
      </c>
      <c r="B87" s="77" t="s">
        <v>348</v>
      </c>
      <c r="C87" s="77" t="s">
        <v>99</v>
      </c>
      <c r="D87" s="78" t="s">
        <v>30</v>
      </c>
      <c r="E87" s="78" t="s">
        <v>30</v>
      </c>
      <c r="F87" t="str">
        <f>VLOOKUP(A87,[1]STABS!$A:$A,1,FALSE)</f>
        <v>Bertmainius tingle</v>
      </c>
    </row>
    <row r="88" spans="1:7" hidden="1" x14ac:dyDescent="0.25">
      <c r="A88" s="76" t="s">
        <v>349</v>
      </c>
      <c r="B88" s="77" t="s">
        <v>350</v>
      </c>
      <c r="C88" s="77" t="s">
        <v>99</v>
      </c>
      <c r="D88" s="78" t="s">
        <v>30</v>
      </c>
      <c r="E88" s="78"/>
      <c r="F88" t="str">
        <f>VLOOKUP(A88,[1]STABS!$A:$A,1,FALSE)</f>
        <v>Bertmainius tumidus</v>
      </c>
    </row>
    <row r="89" spans="1:7" hidden="1" x14ac:dyDescent="0.25">
      <c r="A89" s="76" t="s">
        <v>351</v>
      </c>
      <c r="B89" s="77" t="s">
        <v>352</v>
      </c>
      <c r="C89" s="77" t="s">
        <v>25</v>
      </c>
      <c r="D89" s="78" t="s">
        <v>39</v>
      </c>
      <c r="E89" s="78" t="s">
        <v>39</v>
      </c>
      <c r="F89" t="str">
        <f>VLOOKUP(A89,[1]STABS!$A:$A,1,FALSE)</f>
        <v>Bettongia anhydra</v>
      </c>
    </row>
    <row r="90" spans="1:7" hidden="1" x14ac:dyDescent="0.25">
      <c r="A90" s="76" t="s">
        <v>37</v>
      </c>
      <c r="B90" s="77" t="s">
        <v>38</v>
      </c>
      <c r="C90" s="77" t="s">
        <v>25</v>
      </c>
      <c r="D90" s="78" t="s">
        <v>39</v>
      </c>
      <c r="E90" s="78" t="s">
        <v>39</v>
      </c>
      <c r="F90" t="str">
        <f>VLOOKUP(A90,[1]STABS!$A:$A,1,FALSE)</f>
        <v>Bettongia lesueur graii</v>
      </c>
    </row>
    <row r="91" spans="1:7" hidden="1" x14ac:dyDescent="0.25">
      <c r="A91" s="76" t="s">
        <v>40</v>
      </c>
      <c r="B91" s="77" t="s">
        <v>41</v>
      </c>
      <c r="C91" s="77" t="s">
        <v>25</v>
      </c>
      <c r="D91" s="78" t="s">
        <v>42</v>
      </c>
      <c r="E91" s="78" t="s">
        <v>29</v>
      </c>
      <c r="F91" t="str">
        <f>VLOOKUP(A91,[1]STABS!$A:$A,1,FALSE)</f>
        <v>Bettongia lesueur lesueur</v>
      </c>
    </row>
    <row r="92" spans="1:7" x14ac:dyDescent="0.25">
      <c r="A92" s="76" t="s">
        <v>1265</v>
      </c>
      <c r="B92" s="77" t="s">
        <v>43</v>
      </c>
      <c r="C92" s="77" t="s">
        <v>25</v>
      </c>
      <c r="D92" s="78" t="s">
        <v>42</v>
      </c>
      <c r="E92" s="78" t="s">
        <v>29</v>
      </c>
      <c r="F92" t="s">
        <v>1351</v>
      </c>
      <c r="G92" s="88"/>
    </row>
    <row r="93" spans="1:7" hidden="1" x14ac:dyDescent="0.25">
      <c r="A93" s="76" t="s">
        <v>353</v>
      </c>
      <c r="B93" s="77" t="s">
        <v>354</v>
      </c>
      <c r="C93" s="77" t="s">
        <v>25</v>
      </c>
      <c r="D93" s="78" t="s">
        <v>53</v>
      </c>
      <c r="E93" s="78" t="s">
        <v>30</v>
      </c>
      <c r="F93" t="str">
        <f>VLOOKUP(A93,[1]STABS!$A:$A,1,FALSE)</f>
        <v>Bettongia penicillata ogilbyi</v>
      </c>
    </row>
    <row r="94" spans="1:7" hidden="1" x14ac:dyDescent="0.25">
      <c r="A94" s="76" t="s">
        <v>44</v>
      </c>
      <c r="B94" s="77" t="s">
        <v>45</v>
      </c>
      <c r="C94" s="77" t="s">
        <v>25</v>
      </c>
      <c r="D94" s="78" t="s">
        <v>39</v>
      </c>
      <c r="E94" s="78" t="s">
        <v>39</v>
      </c>
      <c r="F94" t="str">
        <f>VLOOKUP(A94,[1]STABS!$A:$A,1,FALSE)</f>
        <v>Bettongia pusilla</v>
      </c>
    </row>
    <row r="95" spans="1:7" hidden="1" x14ac:dyDescent="0.25">
      <c r="A95" s="76" t="s">
        <v>355</v>
      </c>
      <c r="B95" s="77" t="s">
        <v>356</v>
      </c>
      <c r="C95" s="77" t="s">
        <v>99</v>
      </c>
      <c r="D95" s="78" t="s">
        <v>29</v>
      </c>
      <c r="E95" s="78"/>
      <c r="F95" t="str">
        <f>VLOOKUP(A95,[1]STABS!$A:$A,1,FALSE)</f>
        <v>Bogidomma australis</v>
      </c>
    </row>
    <row r="96" spans="1:7" hidden="1" x14ac:dyDescent="0.25">
      <c r="A96" s="76" t="s">
        <v>357</v>
      </c>
      <c r="B96" s="77" t="s">
        <v>358</v>
      </c>
      <c r="C96" s="77" t="s">
        <v>17</v>
      </c>
      <c r="D96" s="78" t="s">
        <v>30</v>
      </c>
      <c r="E96" s="78" t="s">
        <v>30</v>
      </c>
      <c r="F96" t="str">
        <f>VLOOKUP(A96,[1]STABS!$A:$A,1,FALSE)</f>
        <v>Botaurus poiciloptilus</v>
      </c>
    </row>
    <row r="97" spans="1:6" hidden="1" x14ac:dyDescent="0.25">
      <c r="A97" s="76" t="s">
        <v>359</v>
      </c>
      <c r="B97" s="77" t="s">
        <v>360</v>
      </c>
      <c r="C97" s="77" t="s">
        <v>99</v>
      </c>
      <c r="D97" s="78" t="s">
        <v>207</v>
      </c>
      <c r="E97" s="78"/>
      <c r="F97" t="str">
        <f>VLOOKUP(A97,[1]STABS!$A:$A,1,FALSE)</f>
        <v>Bothriembryon bradshawi</v>
      </c>
    </row>
    <row r="98" spans="1:6" hidden="1" x14ac:dyDescent="0.25">
      <c r="A98" s="76" t="s">
        <v>361</v>
      </c>
      <c r="B98" s="77" t="s">
        <v>362</v>
      </c>
      <c r="C98" s="77" t="s">
        <v>99</v>
      </c>
      <c r="D98" s="78" t="s">
        <v>210</v>
      </c>
      <c r="E98" s="78"/>
      <c r="F98" t="str">
        <f>VLOOKUP(A98,[1]STABS!$A:$A,1,FALSE)</f>
        <v>Bothriembryon brazieri</v>
      </c>
    </row>
    <row r="99" spans="1:6" hidden="1" x14ac:dyDescent="0.25">
      <c r="A99" s="76" t="s">
        <v>363</v>
      </c>
      <c r="B99" s="77" t="s">
        <v>364</v>
      </c>
      <c r="C99" s="77" t="s">
        <v>99</v>
      </c>
      <c r="D99" s="78" t="s">
        <v>210</v>
      </c>
      <c r="E99" s="78"/>
      <c r="F99" t="str">
        <f>VLOOKUP(A99,[1]STABS!$A:$A,1,FALSE)</f>
        <v>Bothriembryon glauerti</v>
      </c>
    </row>
    <row r="100" spans="1:6" hidden="1" x14ac:dyDescent="0.25">
      <c r="A100" s="76" t="s">
        <v>365</v>
      </c>
      <c r="B100" s="77" t="s">
        <v>366</v>
      </c>
      <c r="C100" s="77" t="s">
        <v>99</v>
      </c>
      <c r="D100" s="78" t="s">
        <v>210</v>
      </c>
      <c r="E100" s="78"/>
      <c r="F100" t="str">
        <f>VLOOKUP(A100,[1]STABS!$A:$A,1,FALSE)</f>
        <v>Bothriembryon irvineanus</v>
      </c>
    </row>
    <row r="101" spans="1:6" hidden="1" x14ac:dyDescent="0.25">
      <c r="A101" s="76" t="s">
        <v>367</v>
      </c>
      <c r="B101" s="77" t="s">
        <v>368</v>
      </c>
      <c r="C101" s="77" t="s">
        <v>99</v>
      </c>
      <c r="D101" s="78" t="s">
        <v>112</v>
      </c>
      <c r="E101" s="78"/>
      <c r="F101" t="str">
        <f>VLOOKUP(A101,[1]STABS!$A:$A,1,FALSE)</f>
        <v>Bothriembryon perobesus</v>
      </c>
    </row>
    <row r="102" spans="1:6" hidden="1" x14ac:dyDescent="0.25">
      <c r="A102" s="76" t="s">
        <v>369</v>
      </c>
      <c r="B102" s="77" t="s">
        <v>370</v>
      </c>
      <c r="C102" s="77" t="s">
        <v>99</v>
      </c>
      <c r="D102" s="78" t="s">
        <v>39</v>
      </c>
      <c r="E102" s="78"/>
      <c r="F102" t="str">
        <f>VLOOKUP(A102,[1]STABS!$A:$A,1,FALSE)</f>
        <v>Bothriembryon praecelsus</v>
      </c>
    </row>
    <row r="103" spans="1:6" hidden="1" x14ac:dyDescent="0.25">
      <c r="A103" s="76" t="s">
        <v>371</v>
      </c>
      <c r="B103" s="77" t="s">
        <v>372</v>
      </c>
      <c r="C103" s="77" t="s">
        <v>99</v>
      </c>
      <c r="D103" s="78" t="s">
        <v>39</v>
      </c>
      <c r="E103" s="78"/>
      <c r="F103" t="str">
        <f>VLOOKUP(A103,[1]STABS!$A:$A,1,FALSE)</f>
        <v>Bothriembryon whitleyi</v>
      </c>
    </row>
    <row r="104" spans="1:6" hidden="1" x14ac:dyDescent="0.25">
      <c r="A104" s="76" t="s">
        <v>373</v>
      </c>
      <c r="B104" s="77" t="s">
        <v>374</v>
      </c>
      <c r="C104" s="77" t="s">
        <v>99</v>
      </c>
      <c r="D104" s="78" t="s">
        <v>112</v>
      </c>
      <c r="E104" s="78"/>
      <c r="F104" t="str">
        <f>VLOOKUP(A104,[1]STABS!$A:$A,1,FALSE)</f>
        <v>Branchinella apophysata</v>
      </c>
    </row>
    <row r="105" spans="1:6" hidden="1" x14ac:dyDescent="0.25">
      <c r="A105" s="76" t="s">
        <v>375</v>
      </c>
      <c r="B105" s="77" t="s">
        <v>376</v>
      </c>
      <c r="C105" s="77" t="s">
        <v>99</v>
      </c>
      <c r="D105" s="78" t="s">
        <v>207</v>
      </c>
      <c r="E105" s="78"/>
      <c r="F105" t="str">
        <f>VLOOKUP(A105,[1]STABS!$A:$A,1,FALSE)</f>
        <v>Branchinella basispina</v>
      </c>
    </row>
    <row r="106" spans="1:6" hidden="1" x14ac:dyDescent="0.25">
      <c r="A106" s="76" t="s">
        <v>377</v>
      </c>
      <c r="B106" s="77" t="s">
        <v>378</v>
      </c>
      <c r="C106" s="77" t="s">
        <v>99</v>
      </c>
      <c r="D106" s="78" t="s">
        <v>207</v>
      </c>
      <c r="E106" s="78"/>
      <c r="F106" t="str">
        <f>VLOOKUP(A106,[1]STABS!$A:$A,1,FALSE)</f>
        <v>Branchinella denticulata</v>
      </c>
    </row>
    <row r="107" spans="1:6" hidden="1" x14ac:dyDescent="0.25">
      <c r="A107" s="76" t="s">
        <v>379</v>
      </c>
      <c r="B107" s="77" t="s">
        <v>380</v>
      </c>
      <c r="C107" s="77" t="s">
        <v>99</v>
      </c>
      <c r="D107" s="78" t="s">
        <v>112</v>
      </c>
      <c r="E107" s="78"/>
      <c r="F107" t="str">
        <f>VLOOKUP(A107,[1]STABS!$A:$A,1,FALSE)</f>
        <v>Branchinella simplex</v>
      </c>
    </row>
    <row r="108" spans="1:6" hidden="1" x14ac:dyDescent="0.25">
      <c r="A108" s="76" t="s">
        <v>381</v>
      </c>
      <c r="B108" s="77" t="s">
        <v>382</v>
      </c>
      <c r="C108" s="77" t="s">
        <v>99</v>
      </c>
      <c r="D108" s="78" t="s">
        <v>207</v>
      </c>
      <c r="E108" s="78"/>
      <c r="F108" t="str">
        <f>VLOOKUP(A108,[1]STABS!$A:$A,1,FALSE)</f>
        <v>Branchinella wellardi</v>
      </c>
    </row>
    <row r="109" spans="1:6" hidden="1" x14ac:dyDescent="0.25">
      <c r="A109" s="76" t="s">
        <v>383</v>
      </c>
      <c r="B109" s="77" t="s">
        <v>384</v>
      </c>
      <c r="C109" s="77" t="s">
        <v>99</v>
      </c>
      <c r="D109" s="78" t="s">
        <v>53</v>
      </c>
      <c r="E109" s="78"/>
      <c r="F109" t="str">
        <f>VLOOKUP(A109,[1]STABS!$A:$A,1,FALSE)</f>
        <v>Budginmaya eulae</v>
      </c>
    </row>
    <row r="110" spans="1:6" hidden="1" x14ac:dyDescent="0.25">
      <c r="A110" s="76" t="s">
        <v>385</v>
      </c>
      <c r="B110" s="77" t="s">
        <v>386</v>
      </c>
      <c r="C110" s="77" t="s">
        <v>17</v>
      </c>
      <c r="D110" s="78" t="s">
        <v>18</v>
      </c>
      <c r="E110" s="78" t="s">
        <v>18</v>
      </c>
      <c r="F110" t="str">
        <f>VLOOKUP(A110,[1]STABS!$A:$A,1,FALSE)</f>
        <v>Bulweria bulwerii</v>
      </c>
    </row>
    <row r="111" spans="1:6" hidden="1" x14ac:dyDescent="0.25">
      <c r="A111" s="76" t="s">
        <v>387</v>
      </c>
      <c r="B111" s="77" t="s">
        <v>388</v>
      </c>
      <c r="C111" s="77" t="s">
        <v>99</v>
      </c>
      <c r="D111" s="78" t="s">
        <v>53</v>
      </c>
      <c r="E111" s="78"/>
      <c r="F111" t="str">
        <f>VLOOKUP(A111,[1]STABS!$A:$A,1,FALSE)</f>
        <v>Bunderia misophaga</v>
      </c>
    </row>
    <row r="112" spans="1:6" hidden="1" x14ac:dyDescent="0.25">
      <c r="A112" s="76" t="s">
        <v>389</v>
      </c>
      <c r="B112" s="77" t="s">
        <v>390</v>
      </c>
      <c r="C112" s="77" t="s">
        <v>17</v>
      </c>
      <c r="D112" s="78" t="s">
        <v>42</v>
      </c>
      <c r="E112" s="78"/>
      <c r="F112" t="str">
        <f>VLOOKUP(A112,[1]STABS!$A:$A,1,FALSE)</f>
        <v>Cacatua pastinator pastinator</v>
      </c>
    </row>
    <row r="113" spans="1:6" hidden="1" x14ac:dyDescent="0.25">
      <c r="A113" s="76" t="s">
        <v>391</v>
      </c>
      <c r="B113" s="77" t="s">
        <v>392</v>
      </c>
      <c r="C113" s="77" t="s">
        <v>17</v>
      </c>
      <c r="D113" s="78" t="s">
        <v>29</v>
      </c>
      <c r="E113" s="78"/>
      <c r="F113" t="str">
        <f>VLOOKUP(A113,[1]STABS!$A:$A,1,FALSE)</f>
        <v>Calamanthus campestris dorrie</v>
      </c>
    </row>
    <row r="114" spans="1:6" hidden="1" x14ac:dyDescent="0.25">
      <c r="A114" s="76" t="s">
        <v>393</v>
      </c>
      <c r="B114" s="77" t="s">
        <v>394</v>
      </c>
      <c r="C114" s="77" t="s">
        <v>17</v>
      </c>
      <c r="D114" s="78" t="s">
        <v>29</v>
      </c>
      <c r="E114" s="78"/>
      <c r="F114" t="str">
        <f>VLOOKUP(A114,[1]STABS!$A:$A,1,FALSE)</f>
        <v>Calamanthus campestris hartogi</v>
      </c>
    </row>
    <row r="115" spans="1:6" hidden="1" x14ac:dyDescent="0.25">
      <c r="A115" s="76" t="s">
        <v>395</v>
      </c>
      <c r="B115" s="77" t="s">
        <v>396</v>
      </c>
      <c r="C115" s="77" t="s">
        <v>99</v>
      </c>
      <c r="D115" s="78" t="s">
        <v>207</v>
      </c>
      <c r="E115" s="78"/>
      <c r="F115" t="str">
        <f>VLOOKUP(A115,[1]STABS!$A:$A,1,FALSE)</f>
        <v>Calamoecia elongata</v>
      </c>
    </row>
    <row r="116" spans="1:6" hidden="1" x14ac:dyDescent="0.25">
      <c r="A116" s="76" t="s">
        <v>397</v>
      </c>
      <c r="B116" s="77" t="s">
        <v>398</v>
      </c>
      <c r="C116" s="77" t="s">
        <v>17</v>
      </c>
      <c r="D116" s="78" t="s">
        <v>18</v>
      </c>
      <c r="E116" s="78" t="s">
        <v>18</v>
      </c>
      <c r="F116" t="str">
        <f>VLOOKUP(A116,[1]STABS!$A:$A,1,FALSE)</f>
        <v>Calidris acuminata</v>
      </c>
    </row>
    <row r="117" spans="1:6" hidden="1" x14ac:dyDescent="0.25">
      <c r="A117" s="76" t="s">
        <v>46</v>
      </c>
      <c r="B117" s="77" t="s">
        <v>47</v>
      </c>
      <c r="C117" s="77" t="s">
        <v>17</v>
      </c>
      <c r="D117" s="78" t="s">
        <v>18</v>
      </c>
      <c r="E117" s="78" t="s">
        <v>18</v>
      </c>
      <c r="F117" t="str">
        <f>VLOOKUP(A117,[1]STABS!$A:$A,1,FALSE)</f>
        <v>Calidris alba</v>
      </c>
    </row>
    <row r="118" spans="1:6" hidden="1" x14ac:dyDescent="0.25">
      <c r="A118" s="76" t="s">
        <v>48</v>
      </c>
      <c r="B118" s="77" t="s">
        <v>49</v>
      </c>
      <c r="C118" s="77" t="s">
        <v>17</v>
      </c>
      <c r="D118" s="78" t="s">
        <v>30</v>
      </c>
      <c r="E118" s="78" t="s">
        <v>50</v>
      </c>
      <c r="F118" t="str">
        <f>VLOOKUP(A118,[1]STABS!$A:$A,1,FALSE)</f>
        <v>Calidris canutus</v>
      </c>
    </row>
    <row r="119" spans="1:6" hidden="1" x14ac:dyDescent="0.25">
      <c r="A119" s="76" t="s">
        <v>51</v>
      </c>
      <c r="B119" s="77" t="s">
        <v>52</v>
      </c>
      <c r="C119" s="77" t="s">
        <v>17</v>
      </c>
      <c r="D119" s="78" t="s">
        <v>53</v>
      </c>
      <c r="E119" s="78" t="s">
        <v>54</v>
      </c>
      <c r="F119" t="str">
        <f>VLOOKUP(A119,[1]STABS!$A:$A,1,FALSE)</f>
        <v>Calidris ferruginea</v>
      </c>
    </row>
    <row r="120" spans="1:6" hidden="1" x14ac:dyDescent="0.25">
      <c r="A120" s="76" t="s">
        <v>399</v>
      </c>
      <c r="B120" s="77" t="s">
        <v>400</v>
      </c>
      <c r="C120" s="77" t="s">
        <v>17</v>
      </c>
      <c r="D120" s="78" t="s">
        <v>18</v>
      </c>
      <c r="E120" s="78" t="s">
        <v>18</v>
      </c>
      <c r="F120" t="str">
        <f>VLOOKUP(A120,[1]STABS!$A:$A,1,FALSE)</f>
        <v>Calidris melanotos</v>
      </c>
    </row>
    <row r="121" spans="1:6" hidden="1" x14ac:dyDescent="0.25">
      <c r="A121" s="76" t="s">
        <v>1334</v>
      </c>
      <c r="B121" s="77" t="s">
        <v>146</v>
      </c>
      <c r="C121" s="77" t="s">
        <v>17</v>
      </c>
      <c r="D121" s="78" t="s">
        <v>18</v>
      </c>
      <c r="E121" s="78" t="s">
        <v>18</v>
      </c>
      <c r="F121" t="str">
        <f>VLOOKUP(A121,[1]STABS!$A:$A,1,FALSE)</f>
        <v>Calidris pugnax</v>
      </c>
    </row>
    <row r="122" spans="1:6" hidden="1" x14ac:dyDescent="0.25">
      <c r="A122" s="76" t="s">
        <v>401</v>
      </c>
      <c r="B122" s="77" t="s">
        <v>402</v>
      </c>
      <c r="C122" s="77" t="s">
        <v>17</v>
      </c>
      <c r="D122" s="78" t="s">
        <v>18</v>
      </c>
      <c r="E122" s="78" t="s">
        <v>18</v>
      </c>
      <c r="F122" t="str">
        <f>VLOOKUP(A122,[1]STABS!$A:$A,1,FALSE)</f>
        <v>Calidris ruficollis</v>
      </c>
    </row>
    <row r="123" spans="1:6" hidden="1" x14ac:dyDescent="0.25">
      <c r="A123" s="76" t="s">
        <v>403</v>
      </c>
      <c r="B123" s="77" t="s">
        <v>404</v>
      </c>
      <c r="C123" s="77" t="s">
        <v>17</v>
      </c>
      <c r="D123" s="78" t="s">
        <v>18</v>
      </c>
      <c r="E123" s="78" t="s">
        <v>18</v>
      </c>
      <c r="F123" t="str">
        <f>VLOOKUP(A123,[1]STABS!$A:$A,1,FALSE)</f>
        <v>Calidris subminuta</v>
      </c>
    </row>
    <row r="124" spans="1:6" hidden="1" x14ac:dyDescent="0.25">
      <c r="A124" s="76" t="s">
        <v>55</v>
      </c>
      <c r="B124" s="77" t="s">
        <v>56</v>
      </c>
      <c r="C124" s="77" t="s">
        <v>17</v>
      </c>
      <c r="D124" s="78" t="s">
        <v>53</v>
      </c>
      <c r="E124" s="78" t="s">
        <v>54</v>
      </c>
      <c r="F124" t="str">
        <f>VLOOKUP(A124,[1]STABS!$A:$A,1,FALSE)</f>
        <v>Calidris tenuirostris</v>
      </c>
    </row>
    <row r="125" spans="1:6" hidden="1" x14ac:dyDescent="0.25">
      <c r="A125" s="76" t="s">
        <v>405</v>
      </c>
      <c r="B125" s="77" t="s">
        <v>406</v>
      </c>
      <c r="C125" s="77" t="s">
        <v>17</v>
      </c>
      <c r="D125" s="78" t="s">
        <v>18</v>
      </c>
      <c r="E125" s="78" t="s">
        <v>18</v>
      </c>
      <c r="F125" t="str">
        <f>VLOOKUP(A125,[1]STABS!$A:$A,1,FALSE)</f>
        <v>Calonectris leucomelas</v>
      </c>
    </row>
    <row r="126" spans="1:6" hidden="1" x14ac:dyDescent="0.25">
      <c r="A126" s="76" t="s">
        <v>407</v>
      </c>
      <c r="B126" s="77" t="s">
        <v>408</v>
      </c>
      <c r="C126" s="77" t="s">
        <v>17</v>
      </c>
      <c r="D126" s="78" t="s">
        <v>29</v>
      </c>
      <c r="E126" s="78" t="s">
        <v>29</v>
      </c>
      <c r="F126" t="str">
        <f>VLOOKUP(A126,[1]STABS!$A:$A,1,FALSE)</f>
        <v>Calyptorhynchus banksii naso</v>
      </c>
    </row>
    <row r="127" spans="1:6" hidden="1" x14ac:dyDescent="0.25">
      <c r="A127" s="76" t="s">
        <v>57</v>
      </c>
      <c r="B127" s="77" t="s">
        <v>58</v>
      </c>
      <c r="C127" s="77" t="s">
        <v>25</v>
      </c>
      <c r="D127" s="78" t="s">
        <v>18</v>
      </c>
      <c r="E127" s="78" t="s">
        <v>18</v>
      </c>
      <c r="F127" t="str">
        <f>VLOOKUP(A127,[1]STABS!$A:$A,1,FALSE)</f>
        <v>Caperea marginata</v>
      </c>
    </row>
    <row r="128" spans="1:6" hidden="1" x14ac:dyDescent="0.25">
      <c r="A128" s="76" t="s">
        <v>59</v>
      </c>
      <c r="B128" s="77" t="s">
        <v>60</v>
      </c>
      <c r="C128" s="77" t="s">
        <v>22</v>
      </c>
      <c r="D128" s="78" t="s">
        <v>18</v>
      </c>
      <c r="E128" s="78" t="s">
        <v>18</v>
      </c>
      <c r="F128" t="str">
        <f>VLOOKUP(A128,[1]STABS!$A:$A,1,FALSE)</f>
        <v>Carcharhinus falciformis</v>
      </c>
    </row>
    <row r="129" spans="1:7" hidden="1" x14ac:dyDescent="0.25">
      <c r="A129" s="76" t="s">
        <v>411</v>
      </c>
      <c r="B129" s="77" t="s">
        <v>412</v>
      </c>
      <c r="C129" s="77" t="s">
        <v>22</v>
      </c>
      <c r="D129" s="78" t="s">
        <v>29</v>
      </c>
      <c r="E129" s="78" t="s">
        <v>29</v>
      </c>
      <c r="F129" t="str">
        <f>VLOOKUP(A129,[1]STABS!$A:$A,1,FALSE)</f>
        <v>Carcharias taurus</v>
      </c>
    </row>
    <row r="130" spans="1:7" hidden="1" x14ac:dyDescent="0.25">
      <c r="A130" s="76" t="s">
        <v>413</v>
      </c>
      <c r="B130" s="77" t="s">
        <v>414</v>
      </c>
      <c r="C130" s="77" t="s">
        <v>22</v>
      </c>
      <c r="D130" s="78" t="s">
        <v>29</v>
      </c>
      <c r="E130" s="78" t="s">
        <v>67</v>
      </c>
      <c r="F130" t="str">
        <f>VLOOKUP(A130,[1]STABS!$A:$A,1,FALSE)</f>
        <v>Carcharodon carcharias</v>
      </c>
    </row>
    <row r="131" spans="1:7" hidden="1" x14ac:dyDescent="0.25">
      <c r="A131" s="76" t="s">
        <v>415</v>
      </c>
      <c r="B131" s="77" t="s">
        <v>416</v>
      </c>
      <c r="C131" s="77" t="s">
        <v>74</v>
      </c>
      <c r="D131" s="78" t="s">
        <v>30</v>
      </c>
      <c r="E131" s="78" t="s">
        <v>50</v>
      </c>
      <c r="F131" t="str">
        <f>VLOOKUP(A131,[1]STABS!$A:$A,1,FALSE)</f>
        <v>Caretta caretta</v>
      </c>
    </row>
    <row r="132" spans="1:7" hidden="1" x14ac:dyDescent="0.25">
      <c r="A132" s="76" t="s">
        <v>417</v>
      </c>
      <c r="B132" s="77" t="s">
        <v>418</v>
      </c>
      <c r="C132" s="77" t="s">
        <v>99</v>
      </c>
      <c r="D132" s="78" t="s">
        <v>29</v>
      </c>
      <c r="E132" s="78"/>
      <c r="F132" t="str">
        <f>VLOOKUP(A132,[1]STABS!$A:$A,1,FALSE)</f>
        <v>Carinotrachia carsoniana</v>
      </c>
    </row>
    <row r="133" spans="1:7" hidden="1" x14ac:dyDescent="0.25">
      <c r="A133" s="76" t="s">
        <v>419</v>
      </c>
      <c r="B133" s="77" t="s">
        <v>420</v>
      </c>
      <c r="C133" s="77" t="s">
        <v>17</v>
      </c>
      <c r="D133" s="78" t="s">
        <v>18</v>
      </c>
      <c r="E133" s="78" t="s">
        <v>18</v>
      </c>
      <c r="F133" t="str">
        <f>VLOOKUP(A133,[1]STABS!$A:$A,1,FALSE)</f>
        <v>Cecropis daurica</v>
      </c>
    </row>
    <row r="134" spans="1:7" hidden="1" x14ac:dyDescent="0.25">
      <c r="A134" s="76" t="s">
        <v>421</v>
      </c>
      <c r="B134" s="77" t="s">
        <v>422</v>
      </c>
      <c r="C134" s="77" t="s">
        <v>17</v>
      </c>
      <c r="D134" s="78" t="s">
        <v>29</v>
      </c>
      <c r="E134" s="78" t="s">
        <v>29</v>
      </c>
      <c r="F134" t="str">
        <f>VLOOKUP(A134,[1]STABS!$A:$A,1,FALSE)</f>
        <v>Cereopsis novaehollandiae grisea</v>
      </c>
    </row>
    <row r="135" spans="1:7" hidden="1" x14ac:dyDescent="0.25">
      <c r="A135" s="76" t="s">
        <v>61</v>
      </c>
      <c r="B135" s="77" t="s">
        <v>62</v>
      </c>
      <c r="C135" s="77" t="s">
        <v>22</v>
      </c>
      <c r="D135" s="78" t="s">
        <v>18</v>
      </c>
      <c r="E135" s="78" t="s">
        <v>18</v>
      </c>
      <c r="F135" t="str">
        <f>VLOOKUP(A135,[1]STABS!$A:$A,1,FALSE)</f>
        <v>Cetorhinus maximus</v>
      </c>
    </row>
    <row r="136" spans="1:7" hidden="1" x14ac:dyDescent="0.25">
      <c r="A136" s="76" t="s">
        <v>423</v>
      </c>
      <c r="B136" s="77" t="s">
        <v>424</v>
      </c>
      <c r="C136" s="77" t="s">
        <v>25</v>
      </c>
      <c r="D136" s="78" t="s">
        <v>39</v>
      </c>
      <c r="E136" s="78" t="s">
        <v>39</v>
      </c>
      <c r="F136" t="str">
        <f>VLOOKUP(A136,[1]STABS!$A:$A,1,FALSE)</f>
        <v>Chaeropus ecaudatus</v>
      </c>
    </row>
    <row r="137" spans="1:7" x14ac:dyDescent="0.25">
      <c r="A137" s="76" t="s">
        <v>63</v>
      </c>
      <c r="B137" s="77" t="s">
        <v>64</v>
      </c>
      <c r="C137" s="77" t="s">
        <v>25</v>
      </c>
      <c r="D137" s="78" t="s">
        <v>39</v>
      </c>
      <c r="E137" s="78" t="s">
        <v>39</v>
      </c>
      <c r="F137" t="s">
        <v>1352</v>
      </c>
      <c r="G137" s="88"/>
    </row>
    <row r="138" spans="1:7" hidden="1" x14ac:dyDescent="0.25">
      <c r="A138" s="76" t="s">
        <v>425</v>
      </c>
      <c r="B138" s="77" t="s">
        <v>426</v>
      </c>
      <c r="C138" s="77" t="s">
        <v>17</v>
      </c>
      <c r="D138" s="78" t="s">
        <v>18</v>
      </c>
      <c r="E138" s="78" t="s">
        <v>18</v>
      </c>
      <c r="F138" t="str">
        <f>VLOOKUP(A138,[1]STABS!$A:$A,1,FALSE)</f>
        <v>Charadrius bicinctus</v>
      </c>
    </row>
    <row r="139" spans="1:7" hidden="1" x14ac:dyDescent="0.25">
      <c r="A139" s="76" t="s">
        <v>427</v>
      </c>
      <c r="B139" s="77" t="s">
        <v>428</v>
      </c>
      <c r="C139" s="77" t="s">
        <v>17</v>
      </c>
      <c r="D139" s="78" t="s">
        <v>18</v>
      </c>
      <c r="E139" s="78" t="s">
        <v>18</v>
      </c>
      <c r="F139" t="str">
        <f>VLOOKUP(A139,[1]STABS!$A:$A,1,FALSE)</f>
        <v>Charadrius dubius</v>
      </c>
    </row>
    <row r="140" spans="1:7" hidden="1" x14ac:dyDescent="0.25">
      <c r="A140" s="76" t="s">
        <v>65</v>
      </c>
      <c r="B140" s="77" t="s">
        <v>66</v>
      </c>
      <c r="C140" s="77" t="s">
        <v>17</v>
      </c>
      <c r="D140" s="78" t="s">
        <v>29</v>
      </c>
      <c r="E140" s="78" t="s">
        <v>67</v>
      </c>
      <c r="F140" t="str">
        <f>VLOOKUP(A140,[1]STABS!$A:$A,1,FALSE)</f>
        <v>Charadrius leschenaultii</v>
      </c>
    </row>
    <row r="141" spans="1:7" hidden="1" x14ac:dyDescent="0.25">
      <c r="A141" s="76" t="s">
        <v>68</v>
      </c>
      <c r="B141" s="77" t="s">
        <v>69</v>
      </c>
      <c r="C141" s="77" t="s">
        <v>17</v>
      </c>
      <c r="D141" s="78" t="s">
        <v>30</v>
      </c>
      <c r="E141" s="78" t="s">
        <v>50</v>
      </c>
      <c r="F141" t="str">
        <f>VLOOKUP(A141,[1]STABS!$A:$A,1,FALSE)</f>
        <v>Charadrius mongolus</v>
      </c>
    </row>
    <row r="142" spans="1:7" hidden="1" x14ac:dyDescent="0.25">
      <c r="A142" s="76" t="s">
        <v>429</v>
      </c>
      <c r="B142" s="77" t="s">
        <v>430</v>
      </c>
      <c r="C142" s="77" t="s">
        <v>17</v>
      </c>
      <c r="D142" s="78" t="s">
        <v>18</v>
      </c>
      <c r="E142" s="78" t="s">
        <v>18</v>
      </c>
      <c r="F142" t="str">
        <f>VLOOKUP(A142,[1]STABS!$A:$A,1,FALSE)</f>
        <v>Charadrius veredus</v>
      </c>
    </row>
    <row r="143" spans="1:7" hidden="1" x14ac:dyDescent="0.25">
      <c r="A143" s="80" t="s">
        <v>1297</v>
      </c>
      <c r="B143" s="81" t="s">
        <v>1298</v>
      </c>
      <c r="C143" s="77" t="s">
        <v>74</v>
      </c>
      <c r="D143" s="43" t="s">
        <v>53</v>
      </c>
      <c r="E143" s="43"/>
      <c r="F143" t="str">
        <f>VLOOKUP(A143,[1]STABS!$A:$A,1,FALSE)</f>
        <v>Chelodina kuchlingi</v>
      </c>
    </row>
    <row r="144" spans="1:7" hidden="1" x14ac:dyDescent="0.25">
      <c r="A144" s="76" t="s">
        <v>431</v>
      </c>
      <c r="B144" s="77" t="s">
        <v>432</v>
      </c>
      <c r="C144" s="77" t="s">
        <v>74</v>
      </c>
      <c r="D144" s="78" t="s">
        <v>29</v>
      </c>
      <c r="E144" s="78" t="s">
        <v>67</v>
      </c>
      <c r="F144" t="str">
        <f>VLOOKUP(A144,[1]STABS!$A:$A,1,FALSE)</f>
        <v>Chelonia mydas</v>
      </c>
    </row>
    <row r="145" spans="1:6" hidden="1" x14ac:dyDescent="0.25">
      <c r="A145" s="76" t="s">
        <v>433</v>
      </c>
      <c r="B145" s="77" t="s">
        <v>434</v>
      </c>
      <c r="C145" s="77" t="s">
        <v>99</v>
      </c>
      <c r="D145" s="78" t="s">
        <v>53</v>
      </c>
      <c r="E145" s="78" t="s">
        <v>53</v>
      </c>
      <c r="F145" t="str">
        <f>VLOOKUP(A145,[1]STABS!$A:$A,1,FALSE)</f>
        <v>Cherax tenuimanus</v>
      </c>
    </row>
    <row r="146" spans="1:6" hidden="1" x14ac:dyDescent="0.25">
      <c r="A146" s="76" t="s">
        <v>70</v>
      </c>
      <c r="B146" s="77" t="s">
        <v>71</v>
      </c>
      <c r="C146" s="77" t="s">
        <v>17</v>
      </c>
      <c r="D146" s="78" t="s">
        <v>18</v>
      </c>
      <c r="E146" s="78" t="s">
        <v>18</v>
      </c>
      <c r="F146" t="str">
        <f>VLOOKUP(A146,[1]STABS!$A:$A,1,FALSE)</f>
        <v>Chlidonias leucopterus</v>
      </c>
    </row>
    <row r="147" spans="1:6" hidden="1" x14ac:dyDescent="0.25">
      <c r="A147" s="76" t="s">
        <v>1308</v>
      </c>
      <c r="B147" s="77" t="s">
        <v>554</v>
      </c>
      <c r="C147" s="77" t="s">
        <v>17</v>
      </c>
      <c r="D147" s="78" t="s">
        <v>233</v>
      </c>
      <c r="E147" s="78" t="s">
        <v>30</v>
      </c>
      <c r="F147" t="str">
        <f>VLOOKUP(A147,[1]STABS!$A:$A,1,FALSE)</f>
        <v>Chloebia gouldiae</v>
      </c>
    </row>
    <row r="148" spans="1:6" hidden="1" x14ac:dyDescent="0.25">
      <c r="A148" s="76" t="s">
        <v>1268</v>
      </c>
      <c r="B148" s="77" t="s">
        <v>435</v>
      </c>
      <c r="C148" s="77" t="s">
        <v>74</v>
      </c>
      <c r="D148" s="78" t="s">
        <v>210</v>
      </c>
      <c r="E148" s="78"/>
      <c r="F148" t="str">
        <f>VLOOKUP(A148,[1]STABS!$A:$A,1,FALSE)</f>
        <v>Christinus sp. 'Cape Le Grand'</v>
      </c>
    </row>
    <row r="149" spans="1:6" hidden="1" x14ac:dyDescent="0.25">
      <c r="A149" s="76" t="s">
        <v>436</v>
      </c>
      <c r="B149" s="77" t="s">
        <v>437</v>
      </c>
      <c r="C149" s="77" t="s">
        <v>25</v>
      </c>
      <c r="D149" s="78" t="s">
        <v>29</v>
      </c>
      <c r="E149" s="78" t="s">
        <v>29</v>
      </c>
      <c r="F149" t="str">
        <f>VLOOKUP(A149,[1]STABS!$A:$A,1,FALSE)</f>
        <v>Conilurus penicillatus penicillatus</v>
      </c>
    </row>
    <row r="150" spans="1:6" hidden="1" x14ac:dyDescent="0.25">
      <c r="A150" s="76" t="s">
        <v>438</v>
      </c>
      <c r="B150" s="77" t="s">
        <v>439</v>
      </c>
      <c r="C150" s="77" t="s">
        <v>22</v>
      </c>
      <c r="D150" s="78" t="s">
        <v>210</v>
      </c>
      <c r="E150" s="78"/>
      <c r="F150" t="str">
        <f>VLOOKUP(A150,[1]STABS!$A:$A,1,FALSE)</f>
        <v>Craterocephalus helenae</v>
      </c>
    </row>
    <row r="151" spans="1:6" hidden="1" x14ac:dyDescent="0.25">
      <c r="A151" s="76" t="s">
        <v>440</v>
      </c>
      <c r="B151" s="77" t="s">
        <v>441</v>
      </c>
      <c r="C151" s="77" t="s">
        <v>22</v>
      </c>
      <c r="D151" s="78" t="s">
        <v>210</v>
      </c>
      <c r="E151" s="78"/>
      <c r="F151" t="str">
        <f>VLOOKUP(A151,[1]STABS!$A:$A,1,FALSE)</f>
        <v>Craterocephalus lentiginosus</v>
      </c>
    </row>
    <row r="152" spans="1:6" x14ac:dyDescent="0.25">
      <c r="A152" s="76" t="s">
        <v>1309</v>
      </c>
      <c r="B152" s="77" t="s">
        <v>442</v>
      </c>
      <c r="C152" s="77" t="s">
        <v>74</v>
      </c>
      <c r="D152" s="78" t="s">
        <v>210</v>
      </c>
      <c r="E152" s="78"/>
      <c r="F152" t="e">
        <f>VLOOKUP(A152,[1]STABS!$A:$A,1,FALSE)</f>
        <v>#N/A</v>
      </c>
    </row>
    <row r="153" spans="1:6" hidden="1" x14ac:dyDescent="0.25">
      <c r="A153" s="76" t="s">
        <v>443</v>
      </c>
      <c r="B153" s="77" t="s">
        <v>444</v>
      </c>
      <c r="C153" s="77" t="s">
        <v>445</v>
      </c>
      <c r="D153" s="78" t="s">
        <v>207</v>
      </c>
      <c r="E153" s="78"/>
      <c r="F153" t="str">
        <f>VLOOKUP(A153,[1]STABS!$A:$A,1,FALSE)</f>
        <v>Crinia fimbriata</v>
      </c>
    </row>
    <row r="154" spans="1:6" hidden="1" x14ac:dyDescent="0.25">
      <c r="A154" s="76" t="s">
        <v>446</v>
      </c>
      <c r="B154" s="77" t="s">
        <v>447</v>
      </c>
      <c r="C154" s="77" t="s">
        <v>99</v>
      </c>
      <c r="D154" s="78" t="s">
        <v>30</v>
      </c>
      <c r="E154" s="78"/>
      <c r="F154" t="str">
        <f>VLOOKUP(A154,[1]STABS!$A:$A,1,FALSE)</f>
        <v>Cristilabrum bubulum</v>
      </c>
    </row>
    <row r="155" spans="1:6" hidden="1" x14ac:dyDescent="0.25">
      <c r="A155" s="76" t="s">
        <v>448</v>
      </c>
      <c r="B155" s="77" t="s">
        <v>449</v>
      </c>
      <c r="C155" s="77" t="s">
        <v>99</v>
      </c>
      <c r="D155" s="78" t="s">
        <v>53</v>
      </c>
      <c r="E155" s="78"/>
      <c r="F155" t="str">
        <f>VLOOKUP(A155,[1]STABS!$A:$A,1,FALSE)</f>
        <v>Cristilabrum buryillum</v>
      </c>
    </row>
    <row r="156" spans="1:6" hidden="1" x14ac:dyDescent="0.25">
      <c r="A156" s="76" t="s">
        <v>450</v>
      </c>
      <c r="B156" s="77" t="s">
        <v>447</v>
      </c>
      <c r="C156" s="77" t="s">
        <v>99</v>
      </c>
      <c r="D156" s="78" t="s">
        <v>53</v>
      </c>
      <c r="E156" s="78"/>
      <c r="F156" t="str">
        <f>VLOOKUP(A156,[1]STABS!$A:$A,1,FALSE)</f>
        <v>Cristilabrum grossum</v>
      </c>
    </row>
    <row r="157" spans="1:6" hidden="1" x14ac:dyDescent="0.25">
      <c r="A157" s="76" t="s">
        <v>451</v>
      </c>
      <c r="B157" s="77" t="s">
        <v>452</v>
      </c>
      <c r="C157" s="77" t="s">
        <v>99</v>
      </c>
      <c r="D157" s="78" t="s">
        <v>30</v>
      </c>
      <c r="E157" s="78"/>
      <c r="F157" t="str">
        <f>VLOOKUP(A157,[1]STABS!$A:$A,1,FALSE)</f>
        <v>Cristilabrum isolatum</v>
      </c>
    </row>
    <row r="158" spans="1:6" hidden="1" x14ac:dyDescent="0.25">
      <c r="A158" s="76" t="s">
        <v>453</v>
      </c>
      <c r="B158" s="77" t="s">
        <v>447</v>
      </c>
      <c r="C158" s="77" t="s">
        <v>99</v>
      </c>
      <c r="D158" s="78" t="s">
        <v>53</v>
      </c>
      <c r="E158" s="78"/>
      <c r="F158" t="str">
        <f>VLOOKUP(A158,[1]STABS!$A:$A,1,FALSE)</f>
        <v>Cristilabrum monodon</v>
      </c>
    </row>
    <row r="159" spans="1:6" hidden="1" x14ac:dyDescent="0.25">
      <c r="A159" s="76" t="s">
        <v>454</v>
      </c>
      <c r="B159" s="77" t="s">
        <v>447</v>
      </c>
      <c r="C159" s="77" t="s">
        <v>99</v>
      </c>
      <c r="D159" s="78" t="s">
        <v>53</v>
      </c>
      <c r="E159" s="78"/>
      <c r="F159" t="str">
        <f>VLOOKUP(A159,[1]STABS!$A:$A,1,FALSE)</f>
        <v>Cristilabrum primum</v>
      </c>
    </row>
    <row r="160" spans="1:6" hidden="1" x14ac:dyDescent="0.25">
      <c r="A160" s="76" t="s">
        <v>455</v>
      </c>
      <c r="B160" s="77" t="s">
        <v>456</v>
      </c>
      <c r="C160" s="77" t="s">
        <v>99</v>
      </c>
      <c r="D160" s="78" t="s">
        <v>53</v>
      </c>
      <c r="E160" s="78"/>
      <c r="F160" t="str">
        <f>VLOOKUP(A160,[1]STABS!$A:$A,1,FALSE)</f>
        <v>Cristilabrum rectum</v>
      </c>
    </row>
    <row r="161" spans="1:6" hidden="1" x14ac:dyDescent="0.25">
      <c r="A161" s="76" t="s">
        <v>457</v>
      </c>
      <c r="B161" s="77" t="s">
        <v>447</v>
      </c>
      <c r="C161" s="77" t="s">
        <v>99</v>
      </c>
      <c r="D161" s="78" t="s">
        <v>53</v>
      </c>
      <c r="E161" s="78"/>
      <c r="F161" t="str">
        <f>VLOOKUP(A161,[1]STABS!$A:$A,1,FALSE)</f>
        <v>Cristilabrum simplex</v>
      </c>
    </row>
    <row r="162" spans="1:6" hidden="1" x14ac:dyDescent="0.25">
      <c r="A162" s="76" t="s">
        <v>458</v>
      </c>
      <c r="B162" s="77" t="s">
        <v>447</v>
      </c>
      <c r="C162" s="77" t="s">
        <v>99</v>
      </c>
      <c r="D162" s="78" t="s">
        <v>53</v>
      </c>
      <c r="E162" s="78"/>
      <c r="F162" t="str">
        <f>VLOOKUP(A162,[1]STABS!$A:$A,1,FALSE)</f>
        <v>Cristilabrum solitudum</v>
      </c>
    </row>
    <row r="163" spans="1:6" hidden="1" x14ac:dyDescent="0.25">
      <c r="A163" s="76" t="s">
        <v>459</v>
      </c>
      <c r="B163" s="77" t="s">
        <v>460</v>
      </c>
      <c r="C163" s="77" t="s">
        <v>99</v>
      </c>
      <c r="D163" s="78" t="s">
        <v>30</v>
      </c>
      <c r="E163" s="78"/>
      <c r="F163" t="str">
        <f>VLOOKUP(A163,[1]STABS!$A:$A,1,FALSE)</f>
        <v>Cristilabrum spectaculum</v>
      </c>
    </row>
    <row r="164" spans="1:6" hidden="1" x14ac:dyDescent="0.25">
      <c r="A164" s="76" t="s">
        <v>461</v>
      </c>
      <c r="B164" s="77" t="s">
        <v>462</v>
      </c>
      <c r="C164" s="77" t="s">
        <v>74</v>
      </c>
      <c r="D164" s="78" t="s">
        <v>26</v>
      </c>
      <c r="E164" s="78"/>
      <c r="F164" t="str">
        <f>VLOOKUP(A164,[1]STABS!$A:$A,1,FALSE)</f>
        <v>Crocodylus johnstoni</v>
      </c>
    </row>
    <row r="165" spans="1:6" hidden="1" x14ac:dyDescent="0.25">
      <c r="A165" s="76" t="s">
        <v>72</v>
      </c>
      <c r="B165" s="77" t="s">
        <v>73</v>
      </c>
      <c r="C165" s="77" t="s">
        <v>74</v>
      </c>
      <c r="D165" s="78" t="s">
        <v>18</v>
      </c>
      <c r="E165" s="78" t="s">
        <v>18</v>
      </c>
      <c r="F165" t="str">
        <f>VLOOKUP(A165,[1]STABS!$A:$A,1,FALSE)</f>
        <v>Crocodylus porosus</v>
      </c>
    </row>
    <row r="166" spans="1:6" hidden="1" x14ac:dyDescent="0.25">
      <c r="A166" s="76" t="s">
        <v>463</v>
      </c>
      <c r="B166" s="77" t="s">
        <v>464</v>
      </c>
      <c r="C166" s="77" t="s">
        <v>74</v>
      </c>
      <c r="D166" s="78" t="s">
        <v>112</v>
      </c>
      <c r="E166" s="78"/>
      <c r="F166" t="str">
        <f>VLOOKUP(A166,[1]STABS!$A:$A,1,FALSE)</f>
        <v>Cryptagama aurita</v>
      </c>
    </row>
    <row r="167" spans="1:6" hidden="1" x14ac:dyDescent="0.25">
      <c r="A167" s="76" t="s">
        <v>465</v>
      </c>
      <c r="B167" s="77" t="s">
        <v>466</v>
      </c>
      <c r="C167" s="77" t="s">
        <v>74</v>
      </c>
      <c r="D167" s="78" t="s">
        <v>112</v>
      </c>
      <c r="E167" s="78"/>
      <c r="F167" t="str">
        <f>VLOOKUP(A167,[1]STABS!$A:$A,1,FALSE)</f>
        <v>Ctenophorus nguyarna</v>
      </c>
    </row>
    <row r="168" spans="1:6" hidden="1" x14ac:dyDescent="0.25">
      <c r="A168" s="76" t="s">
        <v>467</v>
      </c>
      <c r="B168" s="77" t="s">
        <v>468</v>
      </c>
      <c r="C168" s="77" t="s">
        <v>74</v>
      </c>
      <c r="D168" s="78" t="s">
        <v>29</v>
      </c>
      <c r="E168" s="78" t="s">
        <v>29</v>
      </c>
      <c r="F168" t="str">
        <f>VLOOKUP(A168,[1]STABS!$A:$A,1,FALSE)</f>
        <v>Ctenophorus yinnietharra</v>
      </c>
    </row>
    <row r="169" spans="1:6" hidden="1" x14ac:dyDescent="0.25">
      <c r="A169" s="76" t="s">
        <v>469</v>
      </c>
      <c r="B169" s="77" t="s">
        <v>470</v>
      </c>
      <c r="C169" s="77" t="s">
        <v>74</v>
      </c>
      <c r="D169" s="78" t="s">
        <v>207</v>
      </c>
      <c r="E169" s="78"/>
      <c r="F169" t="str">
        <f>VLOOKUP(A169,[1]STABS!$A:$A,1,FALSE)</f>
        <v>Ctenotus angusticeps</v>
      </c>
    </row>
    <row r="170" spans="1:6" hidden="1" x14ac:dyDescent="0.25">
      <c r="A170" s="76" t="s">
        <v>471</v>
      </c>
      <c r="B170" s="77" t="s">
        <v>472</v>
      </c>
      <c r="C170" s="77" t="s">
        <v>74</v>
      </c>
      <c r="D170" s="78" t="s">
        <v>210</v>
      </c>
      <c r="E170" s="78"/>
      <c r="F170" t="str">
        <f>VLOOKUP(A170,[1]STABS!$A:$A,1,FALSE)</f>
        <v>Ctenotus decaneurus yampiensis</v>
      </c>
    </row>
    <row r="171" spans="1:6" hidden="1" x14ac:dyDescent="0.25">
      <c r="A171" s="76" t="s">
        <v>473</v>
      </c>
      <c r="B171" s="77" t="s">
        <v>474</v>
      </c>
      <c r="C171" s="77" t="s">
        <v>74</v>
      </c>
      <c r="D171" s="78" t="s">
        <v>233</v>
      </c>
      <c r="E171" s="78"/>
      <c r="F171" t="str">
        <f>VLOOKUP(A171,[1]STABS!$A:$A,1,FALSE)</f>
        <v>Ctenotus delli</v>
      </c>
    </row>
    <row r="172" spans="1:6" hidden="1" x14ac:dyDescent="0.25">
      <c r="A172" s="76" t="s">
        <v>1269</v>
      </c>
      <c r="B172" s="77" t="s">
        <v>475</v>
      </c>
      <c r="C172" s="77" t="s">
        <v>74</v>
      </c>
      <c r="D172" s="78" t="s">
        <v>207</v>
      </c>
      <c r="E172" s="78"/>
      <c r="F172" t="str">
        <f>VLOOKUP(A172,[1]STABS!$A:$A,1,FALSE)</f>
        <v>Ctenotus gemmula (Swan Coastal Plain subpopulation)</v>
      </c>
    </row>
    <row r="173" spans="1:6" hidden="1" x14ac:dyDescent="0.25">
      <c r="A173" s="76" t="s">
        <v>476</v>
      </c>
      <c r="B173" s="77" t="s">
        <v>477</v>
      </c>
      <c r="C173" s="77" t="s">
        <v>74</v>
      </c>
      <c r="D173" s="78" t="s">
        <v>29</v>
      </c>
      <c r="E173" s="78" t="s">
        <v>29</v>
      </c>
      <c r="F173" t="str">
        <f>VLOOKUP(A173,[1]STABS!$A:$A,1,FALSE)</f>
        <v>Ctenotus lancelini</v>
      </c>
    </row>
    <row r="174" spans="1:6" hidden="1" x14ac:dyDescent="0.25">
      <c r="A174" s="76" t="s">
        <v>478</v>
      </c>
      <c r="B174" s="77" t="s">
        <v>479</v>
      </c>
      <c r="C174" s="77" t="s">
        <v>74</v>
      </c>
      <c r="D174" s="78" t="s">
        <v>112</v>
      </c>
      <c r="E174" s="78"/>
      <c r="F174" t="str">
        <f>VLOOKUP(A174,[1]STABS!$A:$A,1,FALSE)</f>
        <v>Ctenotus nigrilineatus</v>
      </c>
    </row>
    <row r="175" spans="1:6" hidden="1" x14ac:dyDescent="0.25">
      <c r="A175" s="76" t="s">
        <v>480</v>
      </c>
      <c r="B175" s="77" t="s">
        <v>481</v>
      </c>
      <c r="C175" s="77" t="s">
        <v>74</v>
      </c>
      <c r="D175" s="78" t="s">
        <v>207</v>
      </c>
      <c r="E175" s="78"/>
      <c r="F175" t="str">
        <f>VLOOKUP(A175,[1]STABS!$A:$A,1,FALSE)</f>
        <v>Ctenotus ora</v>
      </c>
    </row>
    <row r="176" spans="1:6" hidden="1" x14ac:dyDescent="0.25">
      <c r="A176" s="76" t="s">
        <v>482</v>
      </c>
      <c r="B176" s="77" t="s">
        <v>483</v>
      </c>
      <c r="C176" s="77" t="s">
        <v>74</v>
      </c>
      <c r="D176" s="78" t="s">
        <v>210</v>
      </c>
      <c r="E176" s="78"/>
      <c r="F176" t="str">
        <f>VLOOKUP(A176,[1]STABS!$A:$A,1,FALSE)</f>
        <v>Ctenotus uber johnstonei</v>
      </c>
    </row>
    <row r="177" spans="1:6" hidden="1" x14ac:dyDescent="0.25">
      <c r="A177" s="76" t="s">
        <v>484</v>
      </c>
      <c r="B177" s="77" t="s">
        <v>485</v>
      </c>
      <c r="C177" s="77" t="s">
        <v>74</v>
      </c>
      <c r="D177" s="78" t="s">
        <v>29</v>
      </c>
      <c r="E177" s="78" t="s">
        <v>29</v>
      </c>
      <c r="F177" t="str">
        <f>VLOOKUP(A177,[1]STABS!$A:$A,1,FALSE)</f>
        <v>Ctenotus zastictus</v>
      </c>
    </row>
    <row r="178" spans="1:6" hidden="1" x14ac:dyDescent="0.25">
      <c r="A178" s="76" t="s">
        <v>486</v>
      </c>
      <c r="B178" s="77" t="s">
        <v>487</v>
      </c>
      <c r="C178" s="77" t="s">
        <v>17</v>
      </c>
      <c r="D178" s="78" t="s">
        <v>18</v>
      </c>
      <c r="E178" s="78" t="s">
        <v>18</v>
      </c>
      <c r="F178" t="str">
        <f>VLOOKUP(A178,[1]STABS!$A:$A,1,FALSE)</f>
        <v>Cuculus optatus</v>
      </c>
    </row>
    <row r="179" spans="1:6" hidden="1" x14ac:dyDescent="0.25">
      <c r="A179" s="76" t="s">
        <v>488</v>
      </c>
      <c r="B179" s="77" t="s">
        <v>489</v>
      </c>
      <c r="C179" s="77" t="s">
        <v>74</v>
      </c>
      <c r="D179" s="78" t="s">
        <v>29</v>
      </c>
      <c r="E179" s="78"/>
      <c r="F179" t="str">
        <f>VLOOKUP(A179,[1]STABS!$A:$A,1,FALSE)</f>
        <v>Cyclodomorphus branchialis</v>
      </c>
    </row>
    <row r="180" spans="1:6" hidden="1" x14ac:dyDescent="0.25">
      <c r="A180" s="76" t="s">
        <v>490</v>
      </c>
      <c r="B180" s="77" t="s">
        <v>491</v>
      </c>
      <c r="C180" s="77" t="s">
        <v>99</v>
      </c>
      <c r="D180" s="78" t="s">
        <v>29</v>
      </c>
      <c r="E180" s="78"/>
      <c r="F180" t="str">
        <f>VLOOKUP(A180,[1]STABS!$A:$A,1,FALSE)</f>
        <v>Cyliosoma sarahae</v>
      </c>
    </row>
    <row r="181" spans="1:6" hidden="1" x14ac:dyDescent="0.25">
      <c r="A181" s="76" t="s">
        <v>492</v>
      </c>
      <c r="B181" s="77" t="s">
        <v>493</v>
      </c>
      <c r="C181" s="77" t="s">
        <v>99</v>
      </c>
      <c r="D181" s="78" t="s">
        <v>30</v>
      </c>
      <c r="E181" s="78"/>
      <c r="F181" t="str">
        <f>VLOOKUP(A181,[1]STABS!$A:$A,1,FALSE)</f>
        <v>Cynotelopus notabilis</v>
      </c>
    </row>
    <row r="182" spans="1:6" hidden="1" x14ac:dyDescent="0.25">
      <c r="A182" s="76" t="s">
        <v>494</v>
      </c>
      <c r="B182" s="77" t="s">
        <v>495</v>
      </c>
      <c r="C182" s="77" t="s">
        <v>99</v>
      </c>
      <c r="D182" s="78" t="s">
        <v>112</v>
      </c>
      <c r="E182" s="78"/>
      <c r="F182" t="str">
        <f>VLOOKUP(A182,[1]STABS!$A:$A,1,FALSE)</f>
        <v>Damochlora millepunctata</v>
      </c>
    </row>
    <row r="183" spans="1:6" hidden="1" x14ac:dyDescent="0.25">
      <c r="A183" s="76" t="s">
        <v>496</v>
      </c>
      <c r="B183" s="77" t="s">
        <v>497</v>
      </c>
      <c r="C183" s="77" t="s">
        <v>99</v>
      </c>
      <c r="D183" s="78" t="s">
        <v>207</v>
      </c>
      <c r="E183" s="78"/>
      <c r="F183" t="str">
        <f>VLOOKUP(A183,[1]STABS!$A:$A,1,FALSE)</f>
        <v>Damochlora spina</v>
      </c>
    </row>
    <row r="184" spans="1:6" hidden="1" x14ac:dyDescent="0.25">
      <c r="A184" s="76" t="s">
        <v>498</v>
      </c>
      <c r="B184" s="77" t="s">
        <v>499</v>
      </c>
      <c r="C184" s="77" t="s">
        <v>99</v>
      </c>
      <c r="D184" s="78" t="s">
        <v>112</v>
      </c>
      <c r="E184" s="78"/>
      <c r="F184" t="str">
        <f>VLOOKUP(A184,[1]STABS!$A:$A,1,FALSE)</f>
        <v>Daphnia jollyi</v>
      </c>
    </row>
    <row r="185" spans="1:6" hidden="1" x14ac:dyDescent="0.25">
      <c r="A185" s="76" t="s">
        <v>500</v>
      </c>
      <c r="B185" s="77" t="s">
        <v>501</v>
      </c>
      <c r="C185" s="77" t="s">
        <v>99</v>
      </c>
      <c r="D185" s="78" t="s">
        <v>207</v>
      </c>
      <c r="E185" s="78"/>
      <c r="F185" t="str">
        <f>VLOOKUP(A185,[1]STABS!$A:$A,1,FALSE)</f>
        <v>Daphnia occidentalis</v>
      </c>
    </row>
    <row r="186" spans="1:6" hidden="1" x14ac:dyDescent="0.25">
      <c r="A186" s="76" t="s">
        <v>502</v>
      </c>
      <c r="B186" s="77" t="s">
        <v>503</v>
      </c>
      <c r="C186" s="77" t="s">
        <v>25</v>
      </c>
      <c r="D186" s="78" t="s">
        <v>233</v>
      </c>
      <c r="E186" s="78"/>
      <c r="F186" t="str">
        <f>VLOOKUP(A186,[1]STABS!$A:$A,1,FALSE)</f>
        <v>Dasycercus blythi</v>
      </c>
    </row>
    <row r="187" spans="1:6" hidden="1" x14ac:dyDescent="0.25">
      <c r="A187" s="76" t="s">
        <v>504</v>
      </c>
      <c r="B187" s="77" t="s">
        <v>505</v>
      </c>
      <c r="C187" s="77" t="s">
        <v>25</v>
      </c>
      <c r="D187" s="78" t="s">
        <v>233</v>
      </c>
      <c r="E187" s="78"/>
      <c r="F187" t="str">
        <f>VLOOKUP(A187,[1]STABS!$A:$A,1,FALSE)</f>
        <v>Dasycercus cristicauda</v>
      </c>
    </row>
    <row r="188" spans="1:6" hidden="1" x14ac:dyDescent="0.25">
      <c r="A188" s="76" t="s">
        <v>506</v>
      </c>
      <c r="B188" s="77" t="s">
        <v>507</v>
      </c>
      <c r="C188" s="77" t="s">
        <v>17</v>
      </c>
      <c r="D188" s="78" t="s">
        <v>39</v>
      </c>
      <c r="E188" s="78" t="s">
        <v>39</v>
      </c>
      <c r="F188" t="str">
        <f>VLOOKUP(A188,[1]STABS!$A:$A,1,FALSE)</f>
        <v>Dasyornis broadbenti litoralis</v>
      </c>
    </row>
    <row r="189" spans="1:6" hidden="1" x14ac:dyDescent="0.25">
      <c r="A189" s="76" t="s">
        <v>508</v>
      </c>
      <c r="B189" s="77" t="s">
        <v>509</v>
      </c>
      <c r="C189" s="77" t="s">
        <v>17</v>
      </c>
      <c r="D189" s="78" t="s">
        <v>30</v>
      </c>
      <c r="E189" s="78" t="s">
        <v>30</v>
      </c>
      <c r="F189" t="str">
        <f>VLOOKUP(A189,[1]STABS!$A:$A,1,FALSE)</f>
        <v>Dasyornis longirostris</v>
      </c>
    </row>
    <row r="190" spans="1:6" hidden="1" x14ac:dyDescent="0.25">
      <c r="A190" s="76" t="s">
        <v>510</v>
      </c>
      <c r="B190" s="77" t="s">
        <v>511</v>
      </c>
      <c r="C190" s="77" t="s">
        <v>25</v>
      </c>
      <c r="D190" s="78" t="s">
        <v>29</v>
      </c>
      <c r="E190" s="78" t="s">
        <v>29</v>
      </c>
      <c r="F190" t="str">
        <f>VLOOKUP(A190,[1]STABS!$A:$A,1,FALSE)</f>
        <v>Dasyurus geoffroii</v>
      </c>
    </row>
    <row r="191" spans="1:6" hidden="1" x14ac:dyDescent="0.25">
      <c r="A191" s="82" t="s">
        <v>512</v>
      </c>
      <c r="B191" s="83" t="s">
        <v>513</v>
      </c>
      <c r="C191" s="83" t="s">
        <v>25</v>
      </c>
      <c r="D191" s="78" t="s">
        <v>30</v>
      </c>
      <c r="E191" s="78" t="s">
        <v>30</v>
      </c>
      <c r="F191" t="str">
        <f>VLOOKUP(A191,[1]STABS!$A:$A,1,FALSE)</f>
        <v>Dasyurus hallucatus</v>
      </c>
    </row>
    <row r="192" spans="1:6" hidden="1" x14ac:dyDescent="0.25">
      <c r="A192" s="76" t="s">
        <v>514</v>
      </c>
      <c r="B192" s="77" t="s">
        <v>515</v>
      </c>
      <c r="C192" s="77" t="s">
        <v>74</v>
      </c>
      <c r="D192" s="78" t="s">
        <v>112</v>
      </c>
      <c r="E192" s="78"/>
      <c r="F192" t="str">
        <f>VLOOKUP(A192,[1]STABS!$A:$A,1,FALSE)</f>
        <v>Delma concinna major</v>
      </c>
    </row>
    <row r="193" spans="1:6" hidden="1" x14ac:dyDescent="0.25">
      <c r="A193" s="76" t="s">
        <v>516</v>
      </c>
      <c r="B193" s="77" t="s">
        <v>517</v>
      </c>
      <c r="C193" s="77" t="s">
        <v>74</v>
      </c>
      <c r="D193" s="78" t="s">
        <v>29</v>
      </c>
      <c r="E193" s="78" t="s">
        <v>50</v>
      </c>
      <c r="F193" t="str">
        <f>VLOOKUP(A193,[1]STABS!$A:$A,1,FALSE)</f>
        <v>Dermochelys coriacea</v>
      </c>
    </row>
    <row r="194" spans="1:6" x14ac:dyDescent="0.25">
      <c r="A194" s="76" t="s">
        <v>75</v>
      </c>
      <c r="B194" s="77" t="s">
        <v>76</v>
      </c>
      <c r="C194" s="77" t="s">
        <v>17</v>
      </c>
      <c r="D194" s="78" t="s">
        <v>53</v>
      </c>
      <c r="E194" s="78" t="s">
        <v>50</v>
      </c>
      <c r="F194" t="e">
        <f>VLOOKUP(A194,[1]STABS!$A:$A,1,FALSE)</f>
        <v>#N/A</v>
      </c>
    </row>
    <row r="195" spans="1:6" hidden="1" x14ac:dyDescent="0.25">
      <c r="A195" s="76" t="s">
        <v>77</v>
      </c>
      <c r="B195" s="77" t="s">
        <v>78</v>
      </c>
      <c r="C195" s="77" t="s">
        <v>17</v>
      </c>
      <c r="D195" s="78" t="s">
        <v>18</v>
      </c>
      <c r="E195" s="78" t="s">
        <v>67</v>
      </c>
      <c r="F195" t="str">
        <f>VLOOKUP(A195,[1]STABS!$A:$A,1,FALSE)</f>
        <v>Diomedea antipodensis</v>
      </c>
    </row>
    <row r="196" spans="1:6" hidden="1" x14ac:dyDescent="0.25">
      <c r="A196" s="76" t="s">
        <v>79</v>
      </c>
      <c r="B196" s="77" t="s">
        <v>80</v>
      </c>
      <c r="C196" s="77" t="s">
        <v>17</v>
      </c>
      <c r="D196" s="78" t="s">
        <v>30</v>
      </c>
      <c r="E196" s="78" t="s">
        <v>29</v>
      </c>
      <c r="F196" t="str">
        <f>VLOOKUP(A196,[1]STABS!$A:$A,1,FALSE)</f>
        <v>Diomedea antipodensis gibsoni</v>
      </c>
    </row>
    <row r="197" spans="1:6" hidden="1" x14ac:dyDescent="0.25">
      <c r="A197" s="76" t="s">
        <v>81</v>
      </c>
      <c r="B197" s="77" t="s">
        <v>82</v>
      </c>
      <c r="C197" s="77" t="s">
        <v>17</v>
      </c>
      <c r="D197" s="78" t="s">
        <v>53</v>
      </c>
      <c r="E197" s="78" t="s">
        <v>50</v>
      </c>
      <c r="F197" t="str">
        <f>VLOOKUP(A197,[1]STABS!$A:$A,1,FALSE)</f>
        <v>Diomedea dabbenena</v>
      </c>
    </row>
    <row r="198" spans="1:6" hidden="1" x14ac:dyDescent="0.25">
      <c r="A198" s="76" t="s">
        <v>83</v>
      </c>
      <c r="B198" s="77" t="s">
        <v>84</v>
      </c>
      <c r="C198" s="77" t="s">
        <v>17</v>
      </c>
      <c r="D198" s="78" t="s">
        <v>29</v>
      </c>
      <c r="E198" s="78" t="s">
        <v>67</v>
      </c>
      <c r="F198" t="str">
        <f>VLOOKUP(A198,[1]STABS!$A:$A,1,FALSE)</f>
        <v>Diomedea epomophora</v>
      </c>
    </row>
    <row r="199" spans="1:6" hidden="1" x14ac:dyDescent="0.25">
      <c r="A199" s="76" t="s">
        <v>85</v>
      </c>
      <c r="B199" s="77" t="s">
        <v>86</v>
      </c>
      <c r="C199" s="77" t="s">
        <v>17</v>
      </c>
      <c r="D199" s="78" t="s">
        <v>29</v>
      </c>
      <c r="E199" s="78" t="s">
        <v>67</v>
      </c>
      <c r="F199" t="str">
        <f>VLOOKUP(A199,[1]STABS!$A:$A,1,FALSE)</f>
        <v>Diomedea exulans</v>
      </c>
    </row>
    <row r="200" spans="1:6" hidden="1" x14ac:dyDescent="0.25">
      <c r="A200" s="76" t="s">
        <v>87</v>
      </c>
      <c r="B200" s="77" t="s">
        <v>88</v>
      </c>
      <c r="C200" s="77" t="s">
        <v>17</v>
      </c>
      <c r="D200" s="78" t="s">
        <v>30</v>
      </c>
      <c r="E200" s="78" t="s">
        <v>50</v>
      </c>
      <c r="F200" t="str">
        <f>VLOOKUP(A200,[1]STABS!$A:$A,1,FALSE)</f>
        <v>Diomedea sanfordi</v>
      </c>
    </row>
    <row r="201" spans="1:6" hidden="1" x14ac:dyDescent="0.25">
      <c r="A201" s="76" t="s">
        <v>518</v>
      </c>
      <c r="B201" s="77" t="s">
        <v>519</v>
      </c>
      <c r="C201" s="77" t="s">
        <v>74</v>
      </c>
      <c r="D201" s="78" t="s">
        <v>210</v>
      </c>
      <c r="E201" s="78"/>
      <c r="F201" t="str">
        <f>VLOOKUP(A201,[1]STABS!$A:$A,1,FALSE)</f>
        <v>Diplodactylus capensis</v>
      </c>
    </row>
    <row r="202" spans="1:6" hidden="1" x14ac:dyDescent="0.25">
      <c r="A202" s="76" t="s">
        <v>520</v>
      </c>
      <c r="B202" s="77" t="s">
        <v>521</v>
      </c>
      <c r="C202" s="77" t="s">
        <v>74</v>
      </c>
      <c r="D202" s="78" t="s">
        <v>112</v>
      </c>
      <c r="E202" s="78"/>
      <c r="F202" t="str">
        <f>VLOOKUP(A202,[1]STABS!$A:$A,1,FALSE)</f>
        <v>Diplodactylus fulleri</v>
      </c>
    </row>
    <row r="203" spans="1:6" hidden="1" x14ac:dyDescent="0.25">
      <c r="A203" s="76" t="s">
        <v>522</v>
      </c>
      <c r="B203" s="77" t="s">
        <v>523</v>
      </c>
      <c r="C203" s="77" t="s">
        <v>74</v>
      </c>
      <c r="D203" s="78" t="s">
        <v>210</v>
      </c>
      <c r="E203" s="78"/>
      <c r="F203" t="str">
        <f>VLOOKUP(A203,[1]STABS!$A:$A,1,FALSE)</f>
        <v>Diplodactylus kenneallyi</v>
      </c>
    </row>
    <row r="204" spans="1:6" hidden="1" x14ac:dyDescent="0.25">
      <c r="A204" s="76" t="s">
        <v>524</v>
      </c>
      <c r="B204" s="77" t="s">
        <v>525</v>
      </c>
      <c r="C204" s="77" t="s">
        <v>74</v>
      </c>
      <c r="D204" s="78" t="s">
        <v>210</v>
      </c>
      <c r="E204" s="78"/>
      <c r="F204" t="str">
        <f>VLOOKUP(A204,[1]STABS!$A:$A,1,FALSE)</f>
        <v>Diporiphora convergens</v>
      </c>
    </row>
    <row r="205" spans="1:6" hidden="1" x14ac:dyDescent="0.25">
      <c r="A205" s="76" t="s">
        <v>526</v>
      </c>
      <c r="B205" s="77" t="s">
        <v>527</v>
      </c>
      <c r="C205" s="77" t="s">
        <v>99</v>
      </c>
      <c r="D205" s="78" t="s">
        <v>29</v>
      </c>
      <c r="E205" s="78"/>
      <c r="F205" t="str">
        <f>VLOOKUP(A205,[1]STABS!$A:$A,1,FALSE)</f>
        <v>Draculoides bramstokeri</v>
      </c>
    </row>
    <row r="206" spans="1:6" hidden="1" x14ac:dyDescent="0.25">
      <c r="A206" s="76" t="s">
        <v>528</v>
      </c>
      <c r="B206" s="77" t="s">
        <v>529</v>
      </c>
      <c r="C206" s="77" t="s">
        <v>99</v>
      </c>
      <c r="D206" s="78" t="s">
        <v>30</v>
      </c>
      <c r="E206" s="78"/>
      <c r="F206" t="str">
        <f>VLOOKUP(A206,[1]STABS!$A:$A,1,FALSE)</f>
        <v>Draculoides brooksi</v>
      </c>
    </row>
    <row r="207" spans="1:6" hidden="1" x14ac:dyDescent="0.25">
      <c r="A207" s="76" t="s">
        <v>530</v>
      </c>
      <c r="B207" s="77" t="s">
        <v>531</v>
      </c>
      <c r="C207" s="77" t="s">
        <v>99</v>
      </c>
      <c r="D207" s="78" t="s">
        <v>30</v>
      </c>
      <c r="E207" s="78"/>
      <c r="F207" t="str">
        <f>VLOOKUP(A207,[1]STABS!$A:$A,1,FALSE)</f>
        <v>Draculoides julianneae</v>
      </c>
    </row>
    <row r="208" spans="1:6" hidden="1" x14ac:dyDescent="0.25">
      <c r="A208" s="76" t="s">
        <v>532</v>
      </c>
      <c r="B208" s="77" t="s">
        <v>533</v>
      </c>
      <c r="C208" s="77" t="s">
        <v>99</v>
      </c>
      <c r="D208" s="78" t="s">
        <v>29</v>
      </c>
      <c r="E208" s="78"/>
      <c r="F208" t="str">
        <f>VLOOKUP(A208,[1]STABS!$A:$A,1,FALSE)</f>
        <v>Draculoides mesozeirus</v>
      </c>
    </row>
    <row r="209" spans="1:6" hidden="1" x14ac:dyDescent="0.25">
      <c r="A209" s="76" t="s">
        <v>89</v>
      </c>
      <c r="B209" s="77" t="s">
        <v>90</v>
      </c>
      <c r="C209" s="77" t="s">
        <v>25</v>
      </c>
      <c r="D209" s="78" t="s">
        <v>18</v>
      </c>
      <c r="E209" s="78" t="s">
        <v>18</v>
      </c>
      <c r="F209" t="str">
        <f>VLOOKUP(A209,[1]STABS!$A:$A,1,FALSE)</f>
        <v>Dugong dugon</v>
      </c>
    </row>
    <row r="210" spans="1:6" hidden="1" x14ac:dyDescent="0.25">
      <c r="A210" s="76" t="s">
        <v>534</v>
      </c>
      <c r="B210" s="77" t="s">
        <v>535</v>
      </c>
      <c r="C210" s="77" t="s">
        <v>99</v>
      </c>
      <c r="D210" s="78" t="s">
        <v>210</v>
      </c>
      <c r="E210" s="78"/>
      <c r="F210" t="str">
        <f>VLOOKUP(A210,[1]STABS!$A:$A,1,FALSE)</f>
        <v>Dupucharopa millestriata</v>
      </c>
    </row>
    <row r="211" spans="1:6" hidden="1" x14ac:dyDescent="0.25">
      <c r="A211" s="76" t="s">
        <v>536</v>
      </c>
      <c r="B211" s="77" t="s">
        <v>537</v>
      </c>
      <c r="C211" s="77" t="s">
        <v>74</v>
      </c>
      <c r="D211" s="78" t="s">
        <v>29</v>
      </c>
      <c r="E211" s="78" t="s">
        <v>30</v>
      </c>
      <c r="F211" t="str">
        <f>VLOOKUP(A211,[1]STABS!$A:$A,1,FALSE)</f>
        <v>Egernia stokesii badia</v>
      </c>
    </row>
    <row r="212" spans="1:6" hidden="1" x14ac:dyDescent="0.25">
      <c r="A212" s="76" t="s">
        <v>538</v>
      </c>
      <c r="B212" s="77" t="s">
        <v>539</v>
      </c>
      <c r="C212" s="77" t="s">
        <v>74</v>
      </c>
      <c r="D212" s="78" t="s">
        <v>233</v>
      </c>
      <c r="E212" s="78"/>
      <c r="F212" t="str">
        <f>VLOOKUP(A212,[1]STABS!$A:$A,1,FALSE)</f>
        <v>Egernia stokesii stokesii</v>
      </c>
    </row>
    <row r="213" spans="1:6" hidden="1" x14ac:dyDescent="0.25">
      <c r="A213" s="76" t="s">
        <v>540</v>
      </c>
      <c r="B213" s="77" t="s">
        <v>541</v>
      </c>
      <c r="C213" s="77" t="s">
        <v>17</v>
      </c>
      <c r="D213" s="78" t="s">
        <v>233</v>
      </c>
      <c r="E213" s="78"/>
      <c r="F213" t="str">
        <f>VLOOKUP(A213,[1]STABS!$A:$A,1,FALSE)</f>
        <v>Elanus scriptus</v>
      </c>
    </row>
    <row r="214" spans="1:6" hidden="1" x14ac:dyDescent="0.25">
      <c r="A214" s="76" t="s">
        <v>542</v>
      </c>
      <c r="B214" s="77" t="s">
        <v>543</v>
      </c>
      <c r="C214" s="77" t="s">
        <v>74</v>
      </c>
      <c r="D214" s="78" t="s">
        <v>210</v>
      </c>
      <c r="E214" s="78"/>
      <c r="F214" t="str">
        <f>VLOOKUP(A214,[1]STABS!$A:$A,1,FALSE)</f>
        <v>Elapognathus minor</v>
      </c>
    </row>
    <row r="215" spans="1:6" hidden="1" x14ac:dyDescent="0.25">
      <c r="A215" s="76" t="s">
        <v>544</v>
      </c>
      <c r="B215" s="77" t="s">
        <v>545</v>
      </c>
      <c r="C215" s="77" t="s">
        <v>99</v>
      </c>
      <c r="D215" s="78" t="s">
        <v>53</v>
      </c>
      <c r="E215" s="78" t="s">
        <v>53</v>
      </c>
      <c r="F215" t="str">
        <f>VLOOKUP(A215,[1]STABS!$A:$A,1,FALSE)</f>
        <v>Engaewa pseudoreducta</v>
      </c>
    </row>
    <row r="216" spans="1:6" hidden="1" x14ac:dyDescent="0.25">
      <c r="A216" s="76" t="s">
        <v>546</v>
      </c>
      <c r="B216" s="77" t="s">
        <v>547</v>
      </c>
      <c r="C216" s="77" t="s">
        <v>99</v>
      </c>
      <c r="D216" s="78" t="s">
        <v>30</v>
      </c>
      <c r="E216" s="78" t="s">
        <v>53</v>
      </c>
      <c r="F216" t="str">
        <f>VLOOKUP(A216,[1]STABS!$A:$A,1,FALSE)</f>
        <v>Engaewa reducta</v>
      </c>
    </row>
    <row r="217" spans="1:6" hidden="1" x14ac:dyDescent="0.25">
      <c r="A217" s="76" t="s">
        <v>548</v>
      </c>
      <c r="B217" s="77" t="s">
        <v>549</v>
      </c>
      <c r="C217" s="77" t="s">
        <v>99</v>
      </c>
      <c r="D217" s="78" t="s">
        <v>30</v>
      </c>
      <c r="E217" s="78" t="s">
        <v>30</v>
      </c>
      <c r="F217" t="str">
        <f>VLOOKUP(A217,[1]STABS!$A:$A,1,FALSE)</f>
        <v>Engaewa walpolea</v>
      </c>
    </row>
    <row r="218" spans="1:6" hidden="1" x14ac:dyDescent="0.25">
      <c r="A218" s="76" t="s">
        <v>550</v>
      </c>
      <c r="B218" s="77" t="s">
        <v>551</v>
      </c>
      <c r="C218" s="77" t="s">
        <v>74</v>
      </c>
      <c r="D218" s="78" t="s">
        <v>29</v>
      </c>
      <c r="E218" s="78" t="s">
        <v>67</v>
      </c>
      <c r="F218" t="str">
        <f>VLOOKUP(A218,[1]STABS!$A:$A,1,FALSE)</f>
        <v>Eretmochelys imbricata</v>
      </c>
    </row>
    <row r="219" spans="1:6" hidden="1" x14ac:dyDescent="0.25">
      <c r="A219" s="76" t="s">
        <v>552</v>
      </c>
      <c r="B219" s="77" t="s">
        <v>553</v>
      </c>
      <c r="C219" s="77" t="s">
        <v>17</v>
      </c>
      <c r="D219" s="78" t="s">
        <v>29</v>
      </c>
      <c r="E219" s="78" t="s">
        <v>29</v>
      </c>
      <c r="F219" t="str">
        <f>VLOOKUP(A219,[1]STABS!$A:$A,1,FALSE)</f>
        <v>Erythrotriorchis radiatus</v>
      </c>
    </row>
    <row r="220" spans="1:6" hidden="1" x14ac:dyDescent="0.25">
      <c r="A220" s="76" t="s">
        <v>555</v>
      </c>
      <c r="B220" s="77" t="s">
        <v>556</v>
      </c>
      <c r="C220" s="77" t="s">
        <v>25</v>
      </c>
      <c r="D220" s="78" t="s">
        <v>29</v>
      </c>
      <c r="E220" s="78" t="s">
        <v>50</v>
      </c>
      <c r="F220" t="str">
        <f>VLOOKUP(A220,[1]STABS!$A:$A,1,FALSE)</f>
        <v>Eubalaena australis</v>
      </c>
    </row>
    <row r="221" spans="1:6" hidden="1" x14ac:dyDescent="0.25">
      <c r="A221" s="76" t="s">
        <v>557</v>
      </c>
      <c r="B221" s="77" t="s">
        <v>558</v>
      </c>
      <c r="C221" s="77" t="s">
        <v>99</v>
      </c>
      <c r="D221" s="78" t="s">
        <v>207</v>
      </c>
      <c r="E221" s="78"/>
      <c r="F221" t="str">
        <f>VLOOKUP(A221,[1]STABS!$A:$A,1,FALSE)</f>
        <v>Euoplos inornatus</v>
      </c>
    </row>
    <row r="222" spans="1:6" hidden="1" x14ac:dyDescent="0.25">
      <c r="A222" s="76" t="s">
        <v>559</v>
      </c>
      <c r="B222" s="77" t="s">
        <v>560</v>
      </c>
      <c r="C222" s="77" t="s">
        <v>17</v>
      </c>
      <c r="D222" s="78" t="s">
        <v>29</v>
      </c>
      <c r="E222" s="78"/>
      <c r="F222" t="str">
        <f>VLOOKUP(A222,[1]STABS!$A:$A,1,FALSE)</f>
        <v>Falco hypoleucos</v>
      </c>
    </row>
    <row r="223" spans="1:6" hidden="1" x14ac:dyDescent="0.25">
      <c r="A223" s="76" t="s">
        <v>561</v>
      </c>
      <c r="B223" s="77" t="s">
        <v>562</v>
      </c>
      <c r="C223" s="77" t="s">
        <v>17</v>
      </c>
      <c r="D223" s="78" t="s">
        <v>26</v>
      </c>
      <c r="E223" s="78"/>
      <c r="F223" t="str">
        <f>VLOOKUP(A223,[1]STABS!$A:$A,1,FALSE)</f>
        <v>Falco peregrinus</v>
      </c>
    </row>
    <row r="224" spans="1:6" hidden="1" x14ac:dyDescent="0.25">
      <c r="A224" s="76" t="s">
        <v>563</v>
      </c>
      <c r="B224" s="77" t="s">
        <v>564</v>
      </c>
      <c r="C224" s="77" t="s">
        <v>17</v>
      </c>
      <c r="D224" s="78" t="s">
        <v>207</v>
      </c>
      <c r="E224" s="78" t="s">
        <v>29</v>
      </c>
      <c r="F224" t="str">
        <f>VLOOKUP(A224,[1]STABS!$A:$A,1,FALSE)</f>
        <v>Falcunculus frontatus whitei</v>
      </c>
    </row>
    <row r="225" spans="1:6" hidden="1" x14ac:dyDescent="0.25">
      <c r="A225" s="76" t="s">
        <v>565</v>
      </c>
      <c r="B225" s="77" t="s">
        <v>566</v>
      </c>
      <c r="C225" s="77" t="s">
        <v>25</v>
      </c>
      <c r="D225" s="78" t="s">
        <v>233</v>
      </c>
      <c r="E225" s="78"/>
      <c r="F225" t="str">
        <f>VLOOKUP(A225,[1]STABS!$A:$A,1,FALSE)</f>
        <v>Falsistrellus mackenziei</v>
      </c>
    </row>
    <row r="226" spans="1:6" hidden="1" x14ac:dyDescent="0.25">
      <c r="A226" s="76" t="s">
        <v>567</v>
      </c>
      <c r="B226" s="77" t="s">
        <v>568</v>
      </c>
      <c r="C226" s="77" t="s">
        <v>99</v>
      </c>
      <c r="D226" s="78" t="s">
        <v>210</v>
      </c>
      <c r="E226" s="78"/>
      <c r="F226" t="str">
        <f>VLOOKUP(A226,[1]STABS!$A:$A,1,FALSE)</f>
        <v>Fibulacamptus bisetosus</v>
      </c>
    </row>
    <row r="227" spans="1:6" hidden="1" x14ac:dyDescent="0.25">
      <c r="A227" s="76" t="s">
        <v>91</v>
      </c>
      <c r="B227" s="77" t="s">
        <v>92</v>
      </c>
      <c r="C227" s="77" t="s">
        <v>17</v>
      </c>
      <c r="D227" s="78" t="s">
        <v>18</v>
      </c>
      <c r="E227" s="78" t="s">
        <v>50</v>
      </c>
      <c r="F227" t="str">
        <f>VLOOKUP(A227,[1]STABS!$A:$A,1,FALSE)</f>
        <v>Fregata andrewsi</v>
      </c>
    </row>
    <row r="228" spans="1:6" hidden="1" x14ac:dyDescent="0.25">
      <c r="A228" s="76" t="s">
        <v>569</v>
      </c>
      <c r="B228" s="77" t="s">
        <v>570</v>
      </c>
      <c r="C228" s="77" t="s">
        <v>17</v>
      </c>
      <c r="D228" s="78" t="s">
        <v>18</v>
      </c>
      <c r="E228" s="78" t="s">
        <v>18</v>
      </c>
      <c r="F228" t="str">
        <f>VLOOKUP(A228,[1]STABS!$A:$A,1,FALSE)</f>
        <v>Fregata ariel</v>
      </c>
    </row>
    <row r="229" spans="1:6" hidden="1" x14ac:dyDescent="0.25">
      <c r="A229" s="76" t="s">
        <v>571</v>
      </c>
      <c r="B229" s="77" t="s">
        <v>572</v>
      </c>
      <c r="C229" s="77" t="s">
        <v>17</v>
      </c>
      <c r="D229" s="78" t="s">
        <v>18</v>
      </c>
      <c r="E229" s="78" t="s">
        <v>18</v>
      </c>
      <c r="F229" t="str">
        <f>VLOOKUP(A229,[1]STABS!$A:$A,1,FALSE)</f>
        <v>Fregata minor</v>
      </c>
    </row>
    <row r="230" spans="1:6" hidden="1" x14ac:dyDescent="0.25">
      <c r="A230" s="76" t="s">
        <v>1273</v>
      </c>
      <c r="B230" s="77" t="s">
        <v>93</v>
      </c>
      <c r="C230" s="77" t="s">
        <v>22</v>
      </c>
      <c r="D230" s="78" t="s">
        <v>30</v>
      </c>
      <c r="E230" s="78" t="s">
        <v>30</v>
      </c>
      <c r="F230" t="str">
        <f>VLOOKUP(A230,[1]STABS!$A:$A,1,FALSE)</f>
        <v>Galaxias truttaceus (Western Australian population)</v>
      </c>
    </row>
    <row r="231" spans="1:6" hidden="1" x14ac:dyDescent="0.25">
      <c r="A231" s="76" t="s">
        <v>573</v>
      </c>
      <c r="B231" s="77" t="s">
        <v>574</v>
      </c>
      <c r="C231" s="77" t="s">
        <v>22</v>
      </c>
      <c r="D231" s="78" t="s">
        <v>29</v>
      </c>
      <c r="E231" s="78"/>
      <c r="F231" t="str">
        <f>VLOOKUP(A231,[1]STABS!$A:$A,1,FALSE)</f>
        <v>Galaxiella munda</v>
      </c>
    </row>
    <row r="232" spans="1:6" hidden="1" x14ac:dyDescent="0.25">
      <c r="A232" s="76" t="s">
        <v>575</v>
      </c>
      <c r="B232" s="77" t="s">
        <v>576</v>
      </c>
      <c r="C232" s="77" t="s">
        <v>22</v>
      </c>
      <c r="D232" s="78" t="s">
        <v>30</v>
      </c>
      <c r="E232" s="78" t="s">
        <v>30</v>
      </c>
      <c r="F232" t="str">
        <f>VLOOKUP(A232,[1]STABS!$A:$A,1,FALSE)</f>
        <v>Galaxiella nigrostriata</v>
      </c>
    </row>
    <row r="233" spans="1:6" hidden="1" x14ac:dyDescent="0.25">
      <c r="A233" s="76" t="s">
        <v>94</v>
      </c>
      <c r="B233" s="77" t="s">
        <v>95</v>
      </c>
      <c r="C233" s="77" t="s">
        <v>17</v>
      </c>
      <c r="D233" s="78" t="s">
        <v>18</v>
      </c>
      <c r="E233" s="78" t="s">
        <v>18</v>
      </c>
      <c r="F233" t="str">
        <f>VLOOKUP(A233,[1]STABS!$A:$A,1,FALSE)</f>
        <v>Gallinago hardwickii</v>
      </c>
    </row>
    <row r="234" spans="1:6" hidden="1" x14ac:dyDescent="0.25">
      <c r="A234" s="76" t="s">
        <v>577</v>
      </c>
      <c r="B234" s="77" t="s">
        <v>578</v>
      </c>
      <c r="C234" s="77" t="s">
        <v>17</v>
      </c>
      <c r="D234" s="78" t="s">
        <v>18</v>
      </c>
      <c r="E234" s="78" t="s">
        <v>18</v>
      </c>
      <c r="F234" t="str">
        <f>VLOOKUP(A234,[1]STABS!$A:$A,1,FALSE)</f>
        <v>Gallinago megala</v>
      </c>
    </row>
    <row r="235" spans="1:6" hidden="1" x14ac:dyDescent="0.25">
      <c r="A235" s="76" t="s">
        <v>579</v>
      </c>
      <c r="B235" s="77" t="s">
        <v>580</v>
      </c>
      <c r="C235" s="77" t="s">
        <v>17</v>
      </c>
      <c r="D235" s="78" t="s">
        <v>18</v>
      </c>
      <c r="E235" s="78" t="s">
        <v>18</v>
      </c>
      <c r="F235" t="str">
        <f>VLOOKUP(A235,[1]STABS!$A:$A,1,FALSE)</f>
        <v>Gallinago stenura</v>
      </c>
    </row>
    <row r="236" spans="1:6" hidden="1" x14ac:dyDescent="0.25">
      <c r="A236" s="76" t="s">
        <v>581</v>
      </c>
      <c r="B236" s="77" t="s">
        <v>582</v>
      </c>
      <c r="C236" s="77" t="s">
        <v>17</v>
      </c>
      <c r="D236" s="78" t="s">
        <v>18</v>
      </c>
      <c r="E236" s="78" t="s">
        <v>18</v>
      </c>
      <c r="F236" t="str">
        <f>VLOOKUP(A236,[1]STABS!$A:$A,1,FALSE)</f>
        <v>Gelochelidon nilotica</v>
      </c>
    </row>
    <row r="237" spans="1:6" hidden="1" x14ac:dyDescent="0.25">
      <c r="A237" s="76" t="s">
        <v>586</v>
      </c>
      <c r="B237" s="77" t="s">
        <v>587</v>
      </c>
      <c r="C237" s="77" t="s">
        <v>17</v>
      </c>
      <c r="D237" s="78" t="s">
        <v>29</v>
      </c>
      <c r="E237" s="78" t="s">
        <v>29</v>
      </c>
      <c r="F237" t="str">
        <f>VLOOKUP(A237,[1]STABS!$A:$A,1,FALSE)</f>
        <v>Geophaps smithii blaauwi</v>
      </c>
    </row>
    <row r="238" spans="1:6" hidden="1" x14ac:dyDescent="0.25">
      <c r="A238" s="76" t="s">
        <v>588</v>
      </c>
      <c r="B238" s="77" t="s">
        <v>589</v>
      </c>
      <c r="C238" s="77" t="s">
        <v>17</v>
      </c>
      <c r="D238" s="78" t="s">
        <v>233</v>
      </c>
      <c r="E238" s="78" t="s">
        <v>29</v>
      </c>
      <c r="F238" t="str">
        <f>VLOOKUP(A238,[1]STABS!$A:$A,1,FALSE)</f>
        <v>Geophaps smithii smithii</v>
      </c>
    </row>
    <row r="239" spans="1:6" hidden="1" x14ac:dyDescent="0.25">
      <c r="A239" s="76" t="s">
        <v>590</v>
      </c>
      <c r="B239" s="77" t="s">
        <v>591</v>
      </c>
      <c r="C239" s="77" t="s">
        <v>22</v>
      </c>
      <c r="D239" s="78" t="s">
        <v>207</v>
      </c>
      <c r="E239" s="78"/>
      <c r="F239" t="str">
        <f>VLOOKUP(A239,[1]STABS!$A:$A,1,FALSE)</f>
        <v>Geotria australis</v>
      </c>
    </row>
    <row r="240" spans="1:6" hidden="1" x14ac:dyDescent="0.25">
      <c r="A240" s="76" t="s">
        <v>592</v>
      </c>
      <c r="B240" s="77" t="s">
        <v>593</v>
      </c>
      <c r="C240" s="77" t="s">
        <v>99</v>
      </c>
      <c r="D240" s="78" t="s">
        <v>207</v>
      </c>
      <c r="E240" s="78"/>
      <c r="F240" t="str">
        <f>VLOOKUP(A240,[1]STABS!$A:$A,1,FALSE)</f>
        <v>Glacidorbis occidentalis</v>
      </c>
    </row>
    <row r="241" spans="1:6" hidden="1" x14ac:dyDescent="0.25">
      <c r="A241" s="76" t="s">
        <v>594</v>
      </c>
      <c r="B241" s="77" t="s">
        <v>595</v>
      </c>
      <c r="C241" s="77" t="s">
        <v>17</v>
      </c>
      <c r="D241" s="78" t="s">
        <v>18</v>
      </c>
      <c r="E241" s="78" t="s">
        <v>18</v>
      </c>
      <c r="F241" t="str">
        <f>VLOOKUP(A241,[1]STABS!$A:$A,1,FALSE)</f>
        <v>Glareola maldivarum</v>
      </c>
    </row>
    <row r="242" spans="1:6" hidden="1" x14ac:dyDescent="0.25">
      <c r="A242" s="76" t="s">
        <v>596</v>
      </c>
      <c r="B242" s="77" t="s">
        <v>597</v>
      </c>
      <c r="C242" s="77" t="s">
        <v>99</v>
      </c>
      <c r="D242" s="78" t="s">
        <v>210</v>
      </c>
      <c r="E242" s="78"/>
      <c r="F242" t="str">
        <f>VLOOKUP(A242,[1]STABS!$A:$A,1,FALSE)</f>
        <v>Glossurocolletes bilobatus</v>
      </c>
    </row>
    <row r="243" spans="1:6" hidden="1" x14ac:dyDescent="0.25">
      <c r="A243" s="76" t="s">
        <v>598</v>
      </c>
      <c r="B243" s="77" t="s">
        <v>599</v>
      </c>
      <c r="C243" s="77" t="s">
        <v>22</v>
      </c>
      <c r="D243" s="78" t="s">
        <v>112</v>
      </c>
      <c r="E243" s="78" t="s">
        <v>30</v>
      </c>
      <c r="F243" t="str">
        <f>VLOOKUP(A243,[1]STABS!$A:$A,1,FALSE)</f>
        <v>Glyphis garricki</v>
      </c>
    </row>
    <row r="244" spans="1:6" hidden="1" x14ac:dyDescent="0.25">
      <c r="A244" s="76" t="s">
        <v>600</v>
      </c>
      <c r="B244" s="77" t="s">
        <v>601</v>
      </c>
      <c r="C244" s="77" t="s">
        <v>99</v>
      </c>
      <c r="D244" s="78" t="s">
        <v>210</v>
      </c>
      <c r="E244" s="78"/>
      <c r="F244" t="str">
        <f>VLOOKUP(A244,[1]STABS!$A:$A,1,FALSE)</f>
        <v>Hadra wilsoni</v>
      </c>
    </row>
    <row r="245" spans="1:6" hidden="1" x14ac:dyDescent="0.25">
      <c r="A245" s="76" t="s">
        <v>602</v>
      </c>
      <c r="B245" s="77" t="s">
        <v>603</v>
      </c>
      <c r="C245" s="77" t="s">
        <v>22</v>
      </c>
      <c r="D245" s="78" t="s">
        <v>112</v>
      </c>
      <c r="E245" s="78"/>
      <c r="F245" t="str">
        <f>VLOOKUP(A245,[1]STABS!$A:$A,1,FALSE)</f>
        <v>Hannia greenwayi</v>
      </c>
    </row>
    <row r="246" spans="1:6" hidden="1" x14ac:dyDescent="0.25">
      <c r="A246" s="76" t="s">
        <v>604</v>
      </c>
      <c r="B246" s="77" t="s">
        <v>605</v>
      </c>
      <c r="C246" s="77" t="s">
        <v>99</v>
      </c>
      <c r="D246" s="78" t="s">
        <v>39</v>
      </c>
      <c r="E246" s="78"/>
      <c r="F246" t="str">
        <f>VLOOKUP(A246,[1]STABS!$A:$A,1,FALSE)</f>
        <v>Helicarion castanea</v>
      </c>
    </row>
    <row r="247" spans="1:6" hidden="1" x14ac:dyDescent="0.25">
      <c r="A247" s="76" t="s">
        <v>606</v>
      </c>
      <c r="B247" s="77" t="s">
        <v>607</v>
      </c>
      <c r="C247" s="77" t="s">
        <v>99</v>
      </c>
      <c r="D247" s="78" t="s">
        <v>210</v>
      </c>
      <c r="E247" s="78"/>
      <c r="F247" t="str">
        <f>VLOOKUP(A247,[1]STABS!$A:$A,1,FALSE)</f>
        <v>Hemisaga lucifer</v>
      </c>
    </row>
    <row r="248" spans="1:6" hidden="1" x14ac:dyDescent="0.25">
      <c r="A248" s="76" t="s">
        <v>608</v>
      </c>
      <c r="B248" s="77" t="s">
        <v>609</v>
      </c>
      <c r="C248" s="77" t="s">
        <v>99</v>
      </c>
      <c r="D248" s="78" t="s">
        <v>210</v>
      </c>
      <c r="E248" s="78"/>
      <c r="F248" t="str">
        <f>VLOOKUP(A248,[1]STABS!$A:$A,1,FALSE)</f>
        <v>Hemisaga vepreculae</v>
      </c>
    </row>
    <row r="249" spans="1:6" hidden="1" x14ac:dyDescent="0.25">
      <c r="A249" s="76" t="s">
        <v>610</v>
      </c>
      <c r="B249" s="77" t="s">
        <v>611</v>
      </c>
      <c r="C249" s="77" t="s">
        <v>22</v>
      </c>
      <c r="D249" s="78" t="s">
        <v>210</v>
      </c>
      <c r="E249" s="78"/>
      <c r="F249" t="str">
        <f>VLOOKUP(A249,[1]STABS!$A:$A,1,FALSE)</f>
        <v>Hephaestus epirrhinos</v>
      </c>
    </row>
    <row r="250" spans="1:6" hidden="1" x14ac:dyDescent="0.25">
      <c r="A250" s="76" t="s">
        <v>612</v>
      </c>
      <c r="B250" s="77" t="s">
        <v>613</v>
      </c>
      <c r="C250" s="77" t="s">
        <v>99</v>
      </c>
      <c r="D250" s="78" t="s">
        <v>53</v>
      </c>
      <c r="E250" s="78" t="s">
        <v>53</v>
      </c>
      <c r="F250" t="str">
        <f>VLOOKUP(A250,[1]STABS!$A:$A,1,FALSE)</f>
        <v>Hesperocolletes douglasi</v>
      </c>
    </row>
    <row r="251" spans="1:6" hidden="1" x14ac:dyDescent="0.25">
      <c r="A251" s="76" t="s">
        <v>614</v>
      </c>
      <c r="B251" s="77" t="s">
        <v>615</v>
      </c>
      <c r="C251" s="77" t="s">
        <v>25</v>
      </c>
      <c r="D251" s="78" t="s">
        <v>210</v>
      </c>
      <c r="E251" s="78"/>
      <c r="F251" t="str">
        <f>VLOOKUP(A251,[1]STABS!$A:$A,1,FALSE)</f>
        <v>Hipposideros stenotis</v>
      </c>
    </row>
    <row r="252" spans="1:6" hidden="1" x14ac:dyDescent="0.25">
      <c r="A252" s="76" t="s">
        <v>96</v>
      </c>
      <c r="B252" s="77" t="s">
        <v>97</v>
      </c>
      <c r="C252" s="77" t="s">
        <v>17</v>
      </c>
      <c r="D252" s="78" t="s">
        <v>18</v>
      </c>
      <c r="E252" s="78" t="s">
        <v>67</v>
      </c>
      <c r="F252" t="str">
        <f>VLOOKUP(A252,[1]STABS!$A:$A,1,FALSE)</f>
        <v>Hirundapus caudacutus</v>
      </c>
    </row>
    <row r="253" spans="1:6" hidden="1" x14ac:dyDescent="0.25">
      <c r="A253" s="76" t="s">
        <v>616</v>
      </c>
      <c r="B253" s="77" t="s">
        <v>617</v>
      </c>
      <c r="C253" s="77" t="s">
        <v>17</v>
      </c>
      <c r="D253" s="78" t="s">
        <v>18</v>
      </c>
      <c r="E253" s="78" t="s">
        <v>18</v>
      </c>
      <c r="F253" t="str">
        <f>VLOOKUP(A253,[1]STABS!$A:$A,1,FALSE)</f>
        <v>Hirundo rustica</v>
      </c>
    </row>
    <row r="254" spans="1:6" hidden="1" x14ac:dyDescent="0.25">
      <c r="A254" s="76" t="s">
        <v>1275</v>
      </c>
      <c r="B254" s="77" t="s">
        <v>98</v>
      </c>
      <c r="C254" s="77" t="s">
        <v>99</v>
      </c>
      <c r="D254" s="78" t="s">
        <v>53</v>
      </c>
      <c r="E254" s="78"/>
      <c r="F254" t="str">
        <f>VLOOKUP(A254,[1]STABS!$A:$A,1,FALSE)</f>
        <v>Hurleya sp. (WAM C23193)</v>
      </c>
    </row>
    <row r="255" spans="1:6" hidden="1" x14ac:dyDescent="0.25">
      <c r="A255" s="76" t="s">
        <v>618</v>
      </c>
      <c r="B255" s="77" t="s">
        <v>619</v>
      </c>
      <c r="C255" s="77" t="s">
        <v>17</v>
      </c>
      <c r="D255" s="78" t="s">
        <v>18</v>
      </c>
      <c r="E255" s="78" t="s">
        <v>18</v>
      </c>
      <c r="F255" t="str">
        <f>VLOOKUP(A255,[1]STABS!$A:$A,1,FALSE)</f>
        <v>Hydrobates matsudairae</v>
      </c>
    </row>
    <row r="256" spans="1:6" hidden="1" x14ac:dyDescent="0.25">
      <c r="A256" s="76" t="s">
        <v>620</v>
      </c>
      <c r="B256" s="77" t="s">
        <v>621</v>
      </c>
      <c r="C256" s="77" t="s">
        <v>17</v>
      </c>
      <c r="D256" s="78" t="s">
        <v>18</v>
      </c>
      <c r="E256" s="78" t="s">
        <v>18</v>
      </c>
      <c r="F256" t="str">
        <f>VLOOKUP(A256,[1]STABS!$A:$A,1,FALSE)</f>
        <v>Hydrobates monorhis</v>
      </c>
    </row>
    <row r="257" spans="1:6" hidden="1" x14ac:dyDescent="0.25">
      <c r="A257" s="76" t="s">
        <v>622</v>
      </c>
      <c r="B257" s="77" t="s">
        <v>623</v>
      </c>
      <c r="C257" s="77" t="s">
        <v>25</v>
      </c>
      <c r="D257" s="78" t="s">
        <v>233</v>
      </c>
      <c r="E257" s="78"/>
      <c r="F257" t="str">
        <f>VLOOKUP(A257,[1]STABS!$A:$A,1,FALSE)</f>
        <v>Hydromys chrysogaster</v>
      </c>
    </row>
    <row r="258" spans="1:6" hidden="1" x14ac:dyDescent="0.25">
      <c r="A258" s="76" t="s">
        <v>624</v>
      </c>
      <c r="B258" s="77" t="s">
        <v>625</v>
      </c>
      <c r="C258" s="77" t="s">
        <v>17</v>
      </c>
      <c r="D258" s="78" t="s">
        <v>18</v>
      </c>
      <c r="E258" s="78" t="s">
        <v>18</v>
      </c>
      <c r="F258" t="str">
        <f>VLOOKUP(A258,[1]STABS!$A:$A,1,FALSE)</f>
        <v>Hydroprogne caspia</v>
      </c>
    </row>
    <row r="259" spans="1:6" hidden="1" x14ac:dyDescent="0.25">
      <c r="A259" s="76" t="s">
        <v>626</v>
      </c>
      <c r="B259" s="77" t="s">
        <v>627</v>
      </c>
      <c r="C259" s="77" t="s">
        <v>99</v>
      </c>
      <c r="D259" s="78" t="s">
        <v>207</v>
      </c>
      <c r="E259" s="78"/>
      <c r="F259" t="str">
        <f>VLOOKUP(A259,[1]STABS!$A:$A,1,FALSE)</f>
        <v>Hylaeus globuliferus</v>
      </c>
    </row>
    <row r="260" spans="1:6" hidden="1" x14ac:dyDescent="0.25">
      <c r="A260" s="76" t="s">
        <v>628</v>
      </c>
      <c r="B260" s="77" t="s">
        <v>629</v>
      </c>
      <c r="C260" s="77" t="s">
        <v>22</v>
      </c>
      <c r="D260" s="78" t="s">
        <v>210</v>
      </c>
      <c r="E260" s="78"/>
      <c r="F260" t="str">
        <f>VLOOKUP(A260,[1]STABS!$A:$A,1,FALSE)</f>
        <v>Hypseleotris aurea</v>
      </c>
    </row>
    <row r="261" spans="1:6" hidden="1" x14ac:dyDescent="0.25">
      <c r="A261" s="80" t="s">
        <v>1329</v>
      </c>
      <c r="B261" s="77" t="s">
        <v>1330</v>
      </c>
      <c r="C261" s="77" t="s">
        <v>22</v>
      </c>
      <c r="D261" s="43" t="s">
        <v>210</v>
      </c>
      <c r="E261" s="43"/>
      <c r="F261" t="str">
        <f>VLOOKUP(A261,[1]STABS!$A:$A,1,FALSE)</f>
        <v>Hypseleotris ejuncida</v>
      </c>
    </row>
    <row r="262" spans="1:6" hidden="1" x14ac:dyDescent="0.25">
      <c r="A262" s="76" t="s">
        <v>630</v>
      </c>
      <c r="B262" s="77" t="s">
        <v>631</v>
      </c>
      <c r="C262" s="77" t="s">
        <v>99</v>
      </c>
      <c r="D262" s="78" t="s">
        <v>112</v>
      </c>
      <c r="E262" s="78"/>
      <c r="F262" t="str">
        <f>VLOOKUP(A262,[1]STABS!$A:$A,1,FALSE)</f>
        <v>Ideoblothrus linnaei</v>
      </c>
    </row>
    <row r="263" spans="1:6" hidden="1" x14ac:dyDescent="0.25">
      <c r="A263" s="76" t="s">
        <v>1276</v>
      </c>
      <c r="B263" s="77" t="s">
        <v>632</v>
      </c>
      <c r="C263" s="77" t="s">
        <v>99</v>
      </c>
      <c r="D263" s="78" t="s">
        <v>112</v>
      </c>
      <c r="E263" s="78"/>
      <c r="F263" t="str">
        <f>VLOOKUP(A263,[1]STABS!$A:$A,1,FALSE)</f>
        <v>Ideoblothrus sp. 'Mesa A' (WAM T81374)</v>
      </c>
    </row>
    <row r="264" spans="1:6" hidden="1" x14ac:dyDescent="0.25">
      <c r="A264" s="76" t="s">
        <v>633</v>
      </c>
      <c r="B264" s="77" t="s">
        <v>634</v>
      </c>
      <c r="C264" s="77" t="s">
        <v>99</v>
      </c>
      <c r="D264" s="78" t="s">
        <v>207</v>
      </c>
      <c r="E264" s="78"/>
      <c r="F264" t="str">
        <f>VLOOKUP(A264,[1]STABS!$A:$A,1,FALSE)</f>
        <v>Idiosoma arenaceum</v>
      </c>
    </row>
    <row r="265" spans="1:6" hidden="1" x14ac:dyDescent="0.25">
      <c r="A265" s="76" t="s">
        <v>635</v>
      </c>
      <c r="B265" s="77" t="s">
        <v>636</v>
      </c>
      <c r="C265" s="77" t="s">
        <v>99</v>
      </c>
      <c r="D265" s="78" t="s">
        <v>233</v>
      </c>
      <c r="E265" s="78"/>
      <c r="F265" t="str">
        <f>VLOOKUP(A265,[1]STABS!$A:$A,1,FALSE)</f>
        <v>Idiosoma castellum</v>
      </c>
    </row>
    <row r="266" spans="1:6" hidden="1" x14ac:dyDescent="0.25">
      <c r="A266" s="76" t="s">
        <v>637</v>
      </c>
      <c r="B266" s="77" t="s">
        <v>638</v>
      </c>
      <c r="C266" s="77" t="s">
        <v>99</v>
      </c>
      <c r="D266" s="78" t="s">
        <v>207</v>
      </c>
      <c r="E266" s="78"/>
      <c r="F266" t="str">
        <f>VLOOKUP(A266,[1]STABS!$A:$A,1,FALSE)</f>
        <v>Idiosoma clypeatum</v>
      </c>
    </row>
    <row r="267" spans="1:6" hidden="1" x14ac:dyDescent="0.25">
      <c r="A267" s="76" t="s">
        <v>639</v>
      </c>
      <c r="B267" s="77" t="s">
        <v>640</v>
      </c>
      <c r="C267" s="77" t="s">
        <v>99</v>
      </c>
      <c r="D267" s="78" t="s">
        <v>210</v>
      </c>
      <c r="E267" s="78"/>
      <c r="F267" t="str">
        <f>VLOOKUP(A267,[1]STABS!$A:$A,1,FALSE)</f>
        <v>Idiosoma dandaragan</v>
      </c>
    </row>
    <row r="268" spans="1:6" hidden="1" x14ac:dyDescent="0.25">
      <c r="A268" s="76" t="s">
        <v>641</v>
      </c>
      <c r="B268" s="77" t="s">
        <v>642</v>
      </c>
      <c r="C268" s="77" t="s">
        <v>99</v>
      </c>
      <c r="D268" s="78" t="s">
        <v>30</v>
      </c>
      <c r="E268" s="78"/>
      <c r="F268" t="str">
        <f>VLOOKUP(A268,[1]STABS!$A:$A,1,FALSE)</f>
        <v>Idiosoma formosum</v>
      </c>
    </row>
    <row r="269" spans="1:6" hidden="1" x14ac:dyDescent="0.25">
      <c r="A269" s="76" t="s">
        <v>643</v>
      </c>
      <c r="B269" s="77" t="s">
        <v>644</v>
      </c>
      <c r="C269" s="77" t="s">
        <v>99</v>
      </c>
      <c r="D269" s="78" t="s">
        <v>210</v>
      </c>
      <c r="E269" s="78"/>
      <c r="F269" t="str">
        <f>VLOOKUP(A269,[1]STABS!$A:$A,1,FALSE)</f>
        <v>Idiosoma gardneri</v>
      </c>
    </row>
    <row r="270" spans="1:6" hidden="1" x14ac:dyDescent="0.25">
      <c r="A270" s="76" t="s">
        <v>645</v>
      </c>
      <c r="B270" s="77" t="s">
        <v>646</v>
      </c>
      <c r="C270" s="77" t="s">
        <v>99</v>
      </c>
      <c r="D270" s="78" t="s">
        <v>112</v>
      </c>
      <c r="E270" s="78"/>
      <c r="F270" t="str">
        <f>VLOOKUP(A270,[1]STABS!$A:$A,1,FALSE)</f>
        <v>Idiosoma gutharuka</v>
      </c>
    </row>
    <row r="271" spans="1:6" hidden="1" x14ac:dyDescent="0.25">
      <c r="A271" s="76" t="s">
        <v>647</v>
      </c>
      <c r="B271" s="77" t="s">
        <v>648</v>
      </c>
      <c r="C271" s="77" t="s">
        <v>99</v>
      </c>
      <c r="D271" s="78" t="s">
        <v>207</v>
      </c>
      <c r="E271" s="78"/>
      <c r="F271" t="str">
        <f>VLOOKUP(A271,[1]STABS!$A:$A,1,FALSE)</f>
        <v>Idiosoma incomptum</v>
      </c>
    </row>
    <row r="272" spans="1:6" hidden="1" x14ac:dyDescent="0.25">
      <c r="A272" s="76" t="s">
        <v>649</v>
      </c>
      <c r="B272" s="77" t="s">
        <v>650</v>
      </c>
      <c r="C272" s="77" t="s">
        <v>99</v>
      </c>
      <c r="D272" s="78" t="s">
        <v>207</v>
      </c>
      <c r="E272" s="78"/>
      <c r="F272" t="str">
        <f>VLOOKUP(A272,[1]STABS!$A:$A,1,FALSE)</f>
        <v>Idiosoma intermedium</v>
      </c>
    </row>
    <row r="273" spans="1:6" hidden="1" x14ac:dyDescent="0.25">
      <c r="A273" s="76" t="s">
        <v>651</v>
      </c>
      <c r="B273" s="77" t="s">
        <v>652</v>
      </c>
      <c r="C273" s="77" t="s">
        <v>99</v>
      </c>
      <c r="D273" s="78" t="s">
        <v>30</v>
      </c>
      <c r="E273" s="78"/>
      <c r="F273" t="str">
        <f>VLOOKUP(A273,[1]STABS!$A:$A,1,FALSE)</f>
        <v>Idiosoma kopejtkaorum</v>
      </c>
    </row>
    <row r="274" spans="1:6" hidden="1" x14ac:dyDescent="0.25">
      <c r="A274" s="76" t="s">
        <v>653</v>
      </c>
      <c r="B274" s="77" t="s">
        <v>654</v>
      </c>
      <c r="C274" s="77" t="s">
        <v>99</v>
      </c>
      <c r="D274" s="78" t="s">
        <v>112</v>
      </c>
      <c r="E274" s="78"/>
      <c r="F274" t="str">
        <f>VLOOKUP(A274,[1]STABS!$A:$A,1,FALSE)</f>
        <v>Idiosoma kwongan</v>
      </c>
    </row>
    <row r="275" spans="1:6" hidden="1" x14ac:dyDescent="0.25">
      <c r="A275" s="76" t="s">
        <v>655</v>
      </c>
      <c r="B275" s="77" t="s">
        <v>656</v>
      </c>
      <c r="C275" s="77" t="s">
        <v>99</v>
      </c>
      <c r="D275" s="78" t="s">
        <v>210</v>
      </c>
      <c r="E275" s="78"/>
      <c r="F275" t="str">
        <f>VLOOKUP(A275,[1]STABS!$A:$A,1,FALSE)</f>
        <v>Idiosoma mcclementsorum</v>
      </c>
    </row>
    <row r="276" spans="1:6" hidden="1" x14ac:dyDescent="0.25">
      <c r="A276" s="76" t="s">
        <v>657</v>
      </c>
      <c r="B276" s="77" t="s">
        <v>658</v>
      </c>
      <c r="C276" s="77" t="s">
        <v>99</v>
      </c>
      <c r="D276" s="78" t="s">
        <v>112</v>
      </c>
      <c r="E276" s="78"/>
      <c r="F276" t="str">
        <f>VLOOKUP(A276,[1]STABS!$A:$A,1,FALSE)</f>
        <v>Idiosoma mcnamarai</v>
      </c>
    </row>
    <row r="277" spans="1:6" hidden="1" x14ac:dyDescent="0.25">
      <c r="A277" s="76" t="s">
        <v>659</v>
      </c>
      <c r="B277" s="77" t="s">
        <v>660</v>
      </c>
      <c r="C277" s="77" t="s">
        <v>99</v>
      </c>
      <c r="D277" s="78" t="s">
        <v>30</v>
      </c>
      <c r="E277" s="78" t="s">
        <v>29</v>
      </c>
      <c r="F277" t="str">
        <f>VLOOKUP(A277,[1]STABS!$A:$A,1,FALSE)</f>
        <v>Idiosoma nigrum</v>
      </c>
    </row>
    <row r="278" spans="1:6" hidden="1" x14ac:dyDescent="0.25">
      <c r="A278" s="76" t="s">
        <v>661</v>
      </c>
      <c r="B278" s="77" t="s">
        <v>662</v>
      </c>
      <c r="C278" s="77" t="s">
        <v>99</v>
      </c>
      <c r="D278" s="78" t="s">
        <v>207</v>
      </c>
      <c r="E278" s="78"/>
      <c r="F278" t="str">
        <f>VLOOKUP(A278,[1]STABS!$A:$A,1,FALSE)</f>
        <v>Idiosoma schoknechtorum</v>
      </c>
    </row>
    <row r="279" spans="1:6" hidden="1" x14ac:dyDescent="0.25">
      <c r="A279" s="76" t="s">
        <v>663</v>
      </c>
      <c r="B279" s="77" t="s">
        <v>664</v>
      </c>
      <c r="C279" s="77" t="s">
        <v>99</v>
      </c>
      <c r="D279" s="78" t="s">
        <v>207</v>
      </c>
      <c r="E279" s="78"/>
      <c r="F279" t="str">
        <f>VLOOKUP(A279,[1]STABS!$A:$A,1,FALSE)</f>
        <v>Idiosoma sigillatum</v>
      </c>
    </row>
    <row r="280" spans="1:6" hidden="1" x14ac:dyDescent="0.25">
      <c r="A280" s="76" t="s">
        <v>665</v>
      </c>
      <c r="B280" s="77" t="s">
        <v>666</v>
      </c>
      <c r="C280" s="77" t="s">
        <v>99</v>
      </c>
      <c r="D280" s="78" t="s">
        <v>53</v>
      </c>
      <c r="E280" s="78"/>
      <c r="F280" t="str">
        <f>VLOOKUP(A280,[1]STABS!$A:$A,1,FALSE)</f>
        <v>Indohya damocles</v>
      </c>
    </row>
    <row r="281" spans="1:6" hidden="1" x14ac:dyDescent="0.25">
      <c r="A281" s="76" t="s">
        <v>667</v>
      </c>
      <c r="B281" s="77" t="s">
        <v>668</v>
      </c>
      <c r="C281" s="77" t="s">
        <v>25</v>
      </c>
      <c r="D281" s="78" t="s">
        <v>29</v>
      </c>
      <c r="E281" s="78" t="s">
        <v>29</v>
      </c>
      <c r="F281" t="str">
        <f>VLOOKUP(A281,[1]STABS!$A:$A,1,FALSE)</f>
        <v>Isoodon auratus auratus</v>
      </c>
    </row>
    <row r="282" spans="1:6" hidden="1" x14ac:dyDescent="0.25">
      <c r="A282" s="76" t="s">
        <v>669</v>
      </c>
      <c r="B282" s="77" t="s">
        <v>670</v>
      </c>
      <c r="C282" s="77" t="s">
        <v>25</v>
      </c>
      <c r="D282" s="78" t="s">
        <v>29</v>
      </c>
      <c r="E282" s="78" t="s">
        <v>29</v>
      </c>
      <c r="F282" t="str">
        <f>VLOOKUP(A282,[1]STABS!$A:$A,1,FALSE)</f>
        <v>Isoodon auratus barrowensis</v>
      </c>
    </row>
    <row r="283" spans="1:6" hidden="1" x14ac:dyDescent="0.25">
      <c r="A283" s="76" t="s">
        <v>671</v>
      </c>
      <c r="B283" s="77" t="s">
        <v>672</v>
      </c>
      <c r="C283" s="77" t="s">
        <v>25</v>
      </c>
      <c r="D283" s="78" t="s">
        <v>233</v>
      </c>
      <c r="E283" s="78"/>
      <c r="F283" t="str">
        <f>VLOOKUP(A283,[1]STABS!$A:$A,1,FALSE)</f>
        <v>Isoodon fusciventer</v>
      </c>
    </row>
    <row r="284" spans="1:6" hidden="1" x14ac:dyDescent="0.25">
      <c r="A284" s="76" t="s">
        <v>100</v>
      </c>
      <c r="B284" s="77" t="s">
        <v>101</v>
      </c>
      <c r="C284" s="77" t="s">
        <v>22</v>
      </c>
      <c r="D284" s="78" t="s">
        <v>18</v>
      </c>
      <c r="E284" s="78" t="s">
        <v>18</v>
      </c>
      <c r="F284" t="str">
        <f>VLOOKUP(A284,[1]STABS!$A:$A,1,FALSE)</f>
        <v>Isurus oxyrinchus</v>
      </c>
    </row>
    <row r="285" spans="1:6" hidden="1" x14ac:dyDescent="0.25">
      <c r="A285" s="76" t="s">
        <v>102</v>
      </c>
      <c r="B285" s="77" t="s">
        <v>103</v>
      </c>
      <c r="C285" s="77" t="s">
        <v>22</v>
      </c>
      <c r="D285" s="78" t="s">
        <v>18</v>
      </c>
      <c r="E285" s="78" t="s">
        <v>18</v>
      </c>
      <c r="F285" t="str">
        <f>VLOOKUP(A285,[1]STABS!$A:$A,1,FALSE)</f>
        <v>Isurus paucus</v>
      </c>
    </row>
    <row r="286" spans="1:6" hidden="1" x14ac:dyDescent="0.25">
      <c r="A286" s="76" t="s">
        <v>673</v>
      </c>
      <c r="B286" s="77" t="s">
        <v>674</v>
      </c>
      <c r="C286" s="77" t="s">
        <v>99</v>
      </c>
      <c r="D286" s="78" t="s">
        <v>207</v>
      </c>
      <c r="E286" s="78"/>
      <c r="F286" t="str">
        <f>VLOOKUP(A286,[1]STABS!$A:$A,1,FALSE)</f>
        <v>Ixalodectes flectocercus</v>
      </c>
    </row>
    <row r="287" spans="1:6" hidden="1" x14ac:dyDescent="0.25">
      <c r="A287" s="76" t="s">
        <v>675</v>
      </c>
      <c r="B287" s="77" t="s">
        <v>676</v>
      </c>
      <c r="C287" s="77" t="s">
        <v>17</v>
      </c>
      <c r="D287" s="78" t="s">
        <v>233</v>
      </c>
      <c r="E287" s="78"/>
      <c r="F287" t="str">
        <f>VLOOKUP(A287,[1]STABS!$A:$A,1,FALSE)</f>
        <v>Ixobrychus dubius</v>
      </c>
    </row>
    <row r="288" spans="1:6" x14ac:dyDescent="0.25">
      <c r="A288" s="76" t="s">
        <v>1278</v>
      </c>
      <c r="B288" s="77" t="s">
        <v>677</v>
      </c>
      <c r="C288" s="77" t="s">
        <v>17</v>
      </c>
      <c r="D288" s="78" t="s">
        <v>210</v>
      </c>
      <c r="E288" s="78"/>
      <c r="F288" t="e">
        <f>VLOOKUP(A288,[1]STABS!$A:$A,1,FALSE)</f>
        <v>#N/A</v>
      </c>
    </row>
    <row r="289" spans="1:6" hidden="1" x14ac:dyDescent="0.25">
      <c r="A289" s="76" t="s">
        <v>678</v>
      </c>
      <c r="B289" s="77" t="s">
        <v>679</v>
      </c>
      <c r="C289" s="77" t="s">
        <v>99</v>
      </c>
      <c r="D289" s="78" t="s">
        <v>112</v>
      </c>
      <c r="E289" s="78"/>
      <c r="F289" t="str">
        <f>VLOOKUP(A289,[1]STABS!$A:$A,1,FALSE)</f>
        <v>Jalmenus aridus</v>
      </c>
    </row>
    <row r="290" spans="1:6" hidden="1" x14ac:dyDescent="0.25">
      <c r="A290" s="76" t="s">
        <v>1306</v>
      </c>
      <c r="B290" s="77" t="s">
        <v>680</v>
      </c>
      <c r="C290" s="77" t="s">
        <v>99</v>
      </c>
      <c r="D290" s="78" t="s">
        <v>112</v>
      </c>
      <c r="E290" s="78"/>
      <c r="F290" t="str">
        <f>VLOOKUP(A290,[1]STABS!$A:$A,1,FALSE)</f>
        <v>Kawanaphila pachomai</v>
      </c>
    </row>
    <row r="291" spans="1:6" hidden="1" x14ac:dyDescent="0.25">
      <c r="A291" s="76" t="s">
        <v>681</v>
      </c>
      <c r="B291" s="77" t="s">
        <v>682</v>
      </c>
      <c r="C291" s="77" t="s">
        <v>22</v>
      </c>
      <c r="D291" s="78" t="s">
        <v>210</v>
      </c>
      <c r="E291" s="78"/>
      <c r="F291" t="str">
        <f>VLOOKUP(A291,[1]STABS!$A:$A,1,FALSE)</f>
        <v>Kimberleyeleotris hutchinsi</v>
      </c>
    </row>
    <row r="292" spans="1:6" hidden="1" x14ac:dyDescent="0.25">
      <c r="A292" s="76" t="s">
        <v>683</v>
      </c>
      <c r="B292" s="77" t="s">
        <v>684</v>
      </c>
      <c r="C292" s="77" t="s">
        <v>22</v>
      </c>
      <c r="D292" s="78" t="s">
        <v>210</v>
      </c>
      <c r="E292" s="78"/>
      <c r="F292" t="str">
        <f>VLOOKUP(A292,[1]STABS!$A:$A,1,FALSE)</f>
        <v>Kimberleyeleotris notata</v>
      </c>
    </row>
    <row r="293" spans="1:6" hidden="1" x14ac:dyDescent="0.25">
      <c r="A293" s="76" t="s">
        <v>685</v>
      </c>
      <c r="B293" s="77" t="s">
        <v>686</v>
      </c>
      <c r="C293" s="77" t="s">
        <v>99</v>
      </c>
      <c r="D293" s="78" t="s">
        <v>207</v>
      </c>
      <c r="E293" s="78"/>
      <c r="F293" t="str">
        <f>VLOOKUP(A293,[1]STABS!$A:$A,1,FALSE)</f>
        <v>Kimboraga exanimus</v>
      </c>
    </row>
    <row r="294" spans="1:6" hidden="1" x14ac:dyDescent="0.25">
      <c r="A294" s="76" t="s">
        <v>687</v>
      </c>
      <c r="B294" s="77" t="s">
        <v>688</v>
      </c>
      <c r="C294" s="77" t="s">
        <v>99</v>
      </c>
      <c r="D294" s="78" t="s">
        <v>210</v>
      </c>
      <c r="E294" s="78"/>
      <c r="F294" t="str">
        <f>VLOOKUP(A294,[1]STABS!$A:$A,1,FALSE)</f>
        <v>Kimboraga micromphala</v>
      </c>
    </row>
    <row r="295" spans="1:6" hidden="1" x14ac:dyDescent="0.25">
      <c r="A295" s="76" t="s">
        <v>689</v>
      </c>
      <c r="B295" s="77" t="s">
        <v>690</v>
      </c>
      <c r="C295" s="77" t="s">
        <v>99</v>
      </c>
      <c r="D295" s="78" t="s">
        <v>112</v>
      </c>
      <c r="E295" s="78"/>
      <c r="F295" t="str">
        <f>VLOOKUP(A295,[1]STABS!$A:$A,1,FALSE)</f>
        <v>Kimboraga yammerana</v>
      </c>
    </row>
    <row r="296" spans="1:6" hidden="1" x14ac:dyDescent="0.25">
      <c r="A296" s="76" t="s">
        <v>691</v>
      </c>
      <c r="B296" s="77" t="s">
        <v>692</v>
      </c>
      <c r="C296" s="77" t="s">
        <v>99</v>
      </c>
      <c r="D296" s="78" t="s">
        <v>53</v>
      </c>
      <c r="E296" s="78" t="s">
        <v>29</v>
      </c>
      <c r="F296" t="str">
        <f>VLOOKUP(A296,[1]STABS!$A:$A,1,FALSE)</f>
        <v>Kumonga exleyi</v>
      </c>
    </row>
    <row r="297" spans="1:6" hidden="1" x14ac:dyDescent="0.25">
      <c r="A297" s="76" t="s">
        <v>693</v>
      </c>
      <c r="B297" s="77" t="s">
        <v>694</v>
      </c>
      <c r="C297" s="77" t="s">
        <v>99</v>
      </c>
      <c r="D297" s="78" t="s">
        <v>53</v>
      </c>
      <c r="E297" s="78"/>
      <c r="F297" t="str">
        <f>VLOOKUP(A297,[1]STABS!$A:$A,1,FALSE)</f>
        <v>Kwonkan eboracum</v>
      </c>
    </row>
    <row r="298" spans="1:6" hidden="1" x14ac:dyDescent="0.25">
      <c r="A298" s="76" t="s">
        <v>695</v>
      </c>
      <c r="B298" s="77" t="s">
        <v>696</v>
      </c>
      <c r="C298" s="77" t="s">
        <v>99</v>
      </c>
      <c r="D298" s="78" t="s">
        <v>210</v>
      </c>
      <c r="E298" s="78"/>
      <c r="F298" t="str">
        <f>VLOOKUP(A298,[1]STABS!$A:$A,1,FALSE)</f>
        <v>Kwonkan moriartii</v>
      </c>
    </row>
    <row r="299" spans="1:6" hidden="1" x14ac:dyDescent="0.25">
      <c r="A299" s="76" t="s">
        <v>104</v>
      </c>
      <c r="B299" s="77" t="s">
        <v>105</v>
      </c>
      <c r="C299" s="77" t="s">
        <v>25</v>
      </c>
      <c r="D299" s="78" t="s">
        <v>18</v>
      </c>
      <c r="E299" s="78" t="s">
        <v>18</v>
      </c>
      <c r="F299" t="str">
        <f>VLOOKUP(A299,[1]STABS!$A:$A,1,FALSE)</f>
        <v>Lagenodelphis hosei</v>
      </c>
    </row>
    <row r="300" spans="1:6" hidden="1" x14ac:dyDescent="0.25">
      <c r="A300" s="76" t="s">
        <v>106</v>
      </c>
      <c r="B300" s="77" t="s">
        <v>107</v>
      </c>
      <c r="C300" s="77" t="s">
        <v>25</v>
      </c>
      <c r="D300" s="78" t="s">
        <v>18</v>
      </c>
      <c r="E300" s="78" t="s">
        <v>18</v>
      </c>
      <c r="F300" t="str">
        <f>VLOOKUP(A300,[1]STABS!$A:$A,1,FALSE)</f>
        <v>Lagenorhynchus obscurus</v>
      </c>
    </row>
    <row r="301" spans="1:6" hidden="1" x14ac:dyDescent="0.25">
      <c r="A301" s="76" t="s">
        <v>697</v>
      </c>
      <c r="B301" s="77" t="s">
        <v>698</v>
      </c>
      <c r="C301" s="77" t="s">
        <v>25</v>
      </c>
      <c r="D301" s="78" t="s">
        <v>39</v>
      </c>
      <c r="E301" s="78" t="s">
        <v>39</v>
      </c>
      <c r="F301" t="str">
        <f>VLOOKUP(A301,[1]STABS!$A:$A,1,FALSE)</f>
        <v>Lagorchestes asomatus</v>
      </c>
    </row>
    <row r="302" spans="1:6" hidden="1" x14ac:dyDescent="0.25">
      <c r="A302" s="76" t="s">
        <v>699</v>
      </c>
      <c r="B302" s="77" t="s">
        <v>700</v>
      </c>
      <c r="C302" s="77" t="s">
        <v>25</v>
      </c>
      <c r="D302" s="78" t="s">
        <v>29</v>
      </c>
      <c r="E302" s="78" t="s">
        <v>29</v>
      </c>
      <c r="F302" t="str">
        <f>VLOOKUP(A302,[1]STABS!$A:$A,1,FALSE)</f>
        <v>Lagorchestes conspicillatus conspicillatus</v>
      </c>
    </row>
    <row r="303" spans="1:6" hidden="1" x14ac:dyDescent="0.25">
      <c r="A303" s="76" t="s">
        <v>701</v>
      </c>
      <c r="B303" s="77" t="s">
        <v>702</v>
      </c>
      <c r="C303" s="77" t="s">
        <v>25</v>
      </c>
      <c r="D303" s="78" t="s">
        <v>233</v>
      </c>
      <c r="E303" s="78"/>
      <c r="F303" t="str">
        <f>VLOOKUP(A303,[1]STABS!$A:$A,1,FALSE)</f>
        <v>Lagorchestes conspicillatus leichardti</v>
      </c>
    </row>
    <row r="304" spans="1:6" hidden="1" x14ac:dyDescent="0.25">
      <c r="A304" s="76" t="s">
        <v>703</v>
      </c>
      <c r="B304" s="77" t="s">
        <v>704</v>
      </c>
      <c r="C304" s="77" t="s">
        <v>25</v>
      </c>
      <c r="D304" s="78" t="s">
        <v>29</v>
      </c>
      <c r="E304" s="78" t="s">
        <v>29</v>
      </c>
      <c r="F304" t="str">
        <f>VLOOKUP(A304,[1]STABS!$A:$A,1,FALSE)</f>
        <v>Lagorchestes hirsutus bernieri</v>
      </c>
    </row>
    <row r="305" spans="1:6" hidden="1" x14ac:dyDescent="0.25">
      <c r="A305" s="76" t="s">
        <v>705</v>
      </c>
      <c r="B305" s="77" t="s">
        <v>706</v>
      </c>
      <c r="C305" s="77" t="s">
        <v>25</v>
      </c>
      <c r="D305" s="78" t="s">
        <v>39</v>
      </c>
      <c r="E305" s="78" t="s">
        <v>39</v>
      </c>
      <c r="F305" t="str">
        <f>VLOOKUP(A305,[1]STABS!$A:$A,1,FALSE)</f>
        <v>Lagorchestes hirsutus hirsutus</v>
      </c>
    </row>
    <row r="306" spans="1:6" x14ac:dyDescent="0.25">
      <c r="A306" s="76" t="s">
        <v>1279</v>
      </c>
      <c r="B306" s="77" t="s">
        <v>707</v>
      </c>
      <c r="C306" s="77" t="s">
        <v>25</v>
      </c>
      <c r="D306" s="78" t="s">
        <v>30</v>
      </c>
      <c r="E306" s="78" t="s">
        <v>30</v>
      </c>
      <c r="F306" t="e">
        <f>VLOOKUP(A306,[1]STABS!$A:$A,1,FALSE)</f>
        <v>#N/A</v>
      </c>
    </row>
    <row r="307" spans="1:6" hidden="1" x14ac:dyDescent="0.25">
      <c r="A307" s="76" t="s">
        <v>708</v>
      </c>
      <c r="B307" s="77" t="s">
        <v>709</v>
      </c>
      <c r="C307" s="77" t="s">
        <v>25</v>
      </c>
      <c r="D307" s="78" t="s">
        <v>29</v>
      </c>
      <c r="E307" s="78" t="s">
        <v>29</v>
      </c>
      <c r="F307" t="str">
        <f>VLOOKUP(A307,[1]STABS!$A:$A,1,FALSE)</f>
        <v>Lagostrophus fasciatus fasciatus</v>
      </c>
    </row>
    <row r="308" spans="1:6" hidden="1" x14ac:dyDescent="0.25">
      <c r="A308" s="76" t="s">
        <v>710</v>
      </c>
      <c r="B308" s="77" t="s">
        <v>711</v>
      </c>
      <c r="C308" s="77" t="s">
        <v>99</v>
      </c>
      <c r="D308" s="78" t="s">
        <v>112</v>
      </c>
      <c r="E308" s="78"/>
      <c r="F308" t="str">
        <f>VLOOKUP(A308,[1]STABS!$A:$A,1,FALSE)</f>
        <v>Lagynochthonius asema</v>
      </c>
    </row>
    <row r="309" spans="1:6" hidden="1" x14ac:dyDescent="0.25">
      <c r="A309" s="76" t="s">
        <v>108</v>
      </c>
      <c r="B309" s="77" t="s">
        <v>109</v>
      </c>
      <c r="C309" s="77" t="s">
        <v>22</v>
      </c>
      <c r="D309" s="78" t="s">
        <v>18</v>
      </c>
      <c r="E309" s="78" t="s">
        <v>18</v>
      </c>
      <c r="F309" t="str">
        <f>VLOOKUP(A309,[1]STABS!$A:$A,1,FALSE)</f>
        <v>Lamna nasus</v>
      </c>
    </row>
    <row r="310" spans="1:6" hidden="1" x14ac:dyDescent="0.25">
      <c r="A310" s="76" t="s">
        <v>712</v>
      </c>
      <c r="B310" s="77" t="s">
        <v>713</v>
      </c>
      <c r="C310" s="77" t="s">
        <v>25</v>
      </c>
      <c r="D310" s="78" t="s">
        <v>233</v>
      </c>
      <c r="E310" s="78"/>
      <c r="F310" t="str">
        <f>VLOOKUP(A310,[1]STABS!$A:$A,1,FALSE)</f>
        <v>Leggadina lakedownensis</v>
      </c>
    </row>
    <row r="311" spans="1:6" hidden="1" x14ac:dyDescent="0.25">
      <c r="A311" s="76" t="s">
        <v>714</v>
      </c>
      <c r="B311" s="77" t="s">
        <v>715</v>
      </c>
      <c r="C311" s="77" t="s">
        <v>22</v>
      </c>
      <c r="D311" s="78" t="s">
        <v>233</v>
      </c>
      <c r="E311" s="78"/>
      <c r="F311" t="str">
        <f>VLOOKUP(A311,[1]STABS!$A:$A,1,FALSE)</f>
        <v>Leiopotherapon aheneus</v>
      </c>
    </row>
    <row r="312" spans="1:6" hidden="1" x14ac:dyDescent="0.25">
      <c r="A312" s="76" t="s">
        <v>716</v>
      </c>
      <c r="B312" s="77" t="s">
        <v>717</v>
      </c>
      <c r="C312" s="77" t="s">
        <v>22</v>
      </c>
      <c r="D312" s="78" t="s">
        <v>210</v>
      </c>
      <c r="E312" s="78"/>
      <c r="F312" t="str">
        <f>VLOOKUP(A312,[1]STABS!$A:$A,1,FALSE)</f>
        <v>Leiopotherapon macrolepis</v>
      </c>
    </row>
    <row r="313" spans="1:6" hidden="1" x14ac:dyDescent="0.25">
      <c r="A313" s="76" t="s">
        <v>718</v>
      </c>
      <c r="B313" s="77" t="s">
        <v>719</v>
      </c>
      <c r="C313" s="77" t="s">
        <v>99</v>
      </c>
      <c r="D313" s="78" t="s">
        <v>207</v>
      </c>
      <c r="E313" s="78"/>
      <c r="F313" t="str">
        <f>VLOOKUP(A313,[1]STABS!$A:$A,1,FALSE)</f>
        <v>Leioproctus contrarius</v>
      </c>
    </row>
    <row r="314" spans="1:6" hidden="1" x14ac:dyDescent="0.25">
      <c r="A314" s="76" t="s">
        <v>720</v>
      </c>
      <c r="B314" s="77" t="s">
        <v>719</v>
      </c>
      <c r="C314" s="77" t="s">
        <v>99</v>
      </c>
      <c r="D314" s="78" t="s">
        <v>30</v>
      </c>
      <c r="E314" s="78" t="s">
        <v>53</v>
      </c>
      <c r="F314" t="str">
        <f>VLOOKUP(A314,[1]STABS!$A:$A,1,FALSE)</f>
        <v>Leioproctus douglasiellus</v>
      </c>
    </row>
    <row r="315" spans="1:6" hidden="1" x14ac:dyDescent="0.25">
      <c r="A315" s="76" t="s">
        <v>721</v>
      </c>
      <c r="B315" s="77" t="s">
        <v>722</v>
      </c>
      <c r="C315" s="77" t="s">
        <v>17</v>
      </c>
      <c r="D315" s="78" t="s">
        <v>29</v>
      </c>
      <c r="E315" s="78" t="s">
        <v>29</v>
      </c>
      <c r="F315" t="str">
        <f>VLOOKUP(A315,[1]STABS!$A:$A,1,FALSE)</f>
        <v>Leipoa ocellata</v>
      </c>
    </row>
    <row r="316" spans="1:6" hidden="1" x14ac:dyDescent="0.25">
      <c r="A316" s="76" t="s">
        <v>723</v>
      </c>
      <c r="B316" s="77" t="s">
        <v>724</v>
      </c>
      <c r="C316" s="77" t="s">
        <v>74</v>
      </c>
      <c r="D316" s="78" t="s">
        <v>30</v>
      </c>
      <c r="E316" s="78" t="s">
        <v>50</v>
      </c>
      <c r="F316" t="str">
        <f>VLOOKUP(A316,[1]STABS!$A:$A,1,FALSE)</f>
        <v>Lepidochelys olivacea</v>
      </c>
    </row>
    <row r="317" spans="1:6" hidden="1" x14ac:dyDescent="0.25">
      <c r="A317" s="76" t="s">
        <v>725</v>
      </c>
      <c r="B317" s="77" t="s">
        <v>726</v>
      </c>
      <c r="C317" s="77" t="s">
        <v>22</v>
      </c>
      <c r="D317" s="78" t="s">
        <v>30</v>
      </c>
      <c r="E317" s="78"/>
      <c r="F317" t="str">
        <f>VLOOKUP(A317,[1]STABS!$A:$A,1,FALSE)</f>
        <v>Lepidogalaxias salamandroides</v>
      </c>
    </row>
    <row r="318" spans="1:6" hidden="1" x14ac:dyDescent="0.25">
      <c r="A318" s="76" t="s">
        <v>727</v>
      </c>
      <c r="B318" s="77" t="s">
        <v>728</v>
      </c>
      <c r="C318" s="77" t="s">
        <v>25</v>
      </c>
      <c r="D318" s="78" t="s">
        <v>39</v>
      </c>
      <c r="E318" s="78" t="s">
        <v>39</v>
      </c>
      <c r="F318" t="str">
        <f>VLOOKUP(A318,[1]STABS!$A:$A,1,FALSE)</f>
        <v>Leporillus apicalis</v>
      </c>
    </row>
    <row r="319" spans="1:6" hidden="1" x14ac:dyDescent="0.25">
      <c r="A319" s="76" t="s">
        <v>729</v>
      </c>
      <c r="B319" s="77" t="s">
        <v>730</v>
      </c>
      <c r="C319" s="77" t="s">
        <v>25</v>
      </c>
      <c r="D319" s="78" t="s">
        <v>42</v>
      </c>
      <c r="E319" s="78" t="s">
        <v>29</v>
      </c>
      <c r="F319" t="str">
        <f>VLOOKUP(A319,[1]STABS!$A:$A,1,FALSE)</f>
        <v>Leporillus conditor</v>
      </c>
    </row>
    <row r="320" spans="1:6" hidden="1" x14ac:dyDescent="0.25">
      <c r="A320" s="76" t="s">
        <v>731</v>
      </c>
      <c r="B320" s="77" t="s">
        <v>732</v>
      </c>
      <c r="C320" s="77" t="s">
        <v>74</v>
      </c>
      <c r="D320" s="78" t="s">
        <v>207</v>
      </c>
      <c r="E320" s="78"/>
      <c r="F320" t="str">
        <f>VLOOKUP(A320,[1]STABS!$A:$A,1,FALSE)</f>
        <v>Lerista allochira</v>
      </c>
    </row>
    <row r="321" spans="1:6" hidden="1" x14ac:dyDescent="0.25">
      <c r="A321" s="76" t="s">
        <v>733</v>
      </c>
      <c r="B321" s="77" t="s">
        <v>734</v>
      </c>
      <c r="C321" s="77" t="s">
        <v>74</v>
      </c>
      <c r="D321" s="78" t="s">
        <v>210</v>
      </c>
      <c r="E321" s="78"/>
      <c r="F321" t="str">
        <f>VLOOKUP(A321,[1]STABS!$A:$A,1,FALSE)</f>
        <v>Lerista axillaris</v>
      </c>
    </row>
    <row r="322" spans="1:6" hidden="1" x14ac:dyDescent="0.25">
      <c r="A322" s="76" t="s">
        <v>735</v>
      </c>
      <c r="B322" s="77" t="s">
        <v>736</v>
      </c>
      <c r="C322" s="77" t="s">
        <v>74</v>
      </c>
      <c r="D322" s="78" t="s">
        <v>210</v>
      </c>
      <c r="E322" s="78"/>
      <c r="F322" t="str">
        <f>VLOOKUP(A322,[1]STABS!$A:$A,1,FALSE)</f>
        <v>Lerista bunglebungle</v>
      </c>
    </row>
    <row r="323" spans="1:6" hidden="1" x14ac:dyDescent="0.25">
      <c r="A323" s="76" t="s">
        <v>737</v>
      </c>
      <c r="B323" s="77" t="s">
        <v>738</v>
      </c>
      <c r="C323" s="77" t="s">
        <v>74</v>
      </c>
      <c r="D323" s="78" t="s">
        <v>112</v>
      </c>
      <c r="E323" s="78"/>
      <c r="F323" t="str">
        <f>VLOOKUP(A323,[1]STABS!$A:$A,1,FALSE)</f>
        <v>Lerista eupoda</v>
      </c>
    </row>
    <row r="324" spans="1:6" hidden="1" x14ac:dyDescent="0.25">
      <c r="A324" s="76" t="s">
        <v>739</v>
      </c>
      <c r="B324" s="77" t="s">
        <v>740</v>
      </c>
      <c r="C324" s="77" t="s">
        <v>74</v>
      </c>
      <c r="D324" s="78" t="s">
        <v>112</v>
      </c>
      <c r="E324" s="78"/>
      <c r="F324" t="str">
        <f>VLOOKUP(A324,[1]STABS!$A:$A,1,FALSE)</f>
        <v>Lerista haroldi</v>
      </c>
    </row>
    <row r="325" spans="1:6" hidden="1" x14ac:dyDescent="0.25">
      <c r="A325" s="76" t="s">
        <v>741</v>
      </c>
      <c r="B325" s="77" t="s">
        <v>742</v>
      </c>
      <c r="C325" s="77" t="s">
        <v>74</v>
      </c>
      <c r="D325" s="78" t="s">
        <v>207</v>
      </c>
      <c r="E325" s="78"/>
      <c r="F325" t="str">
        <f>VLOOKUP(A325,[1]STABS!$A:$A,1,FALSE)</f>
        <v>Lerista humphriesi</v>
      </c>
    </row>
    <row r="326" spans="1:6" hidden="1" x14ac:dyDescent="0.25">
      <c r="A326" s="76" t="s">
        <v>743</v>
      </c>
      <c r="B326" s="77" t="s">
        <v>744</v>
      </c>
      <c r="C326" s="77" t="s">
        <v>74</v>
      </c>
      <c r="D326" s="78" t="s">
        <v>210</v>
      </c>
      <c r="E326" s="78"/>
      <c r="F326" t="str">
        <f>VLOOKUP(A326,[1]STABS!$A:$A,1,FALSE)</f>
        <v>Lerista kalumburu</v>
      </c>
    </row>
    <row r="327" spans="1:6" hidden="1" x14ac:dyDescent="0.25">
      <c r="A327" s="76" t="s">
        <v>745</v>
      </c>
      <c r="B327" s="77" t="s">
        <v>746</v>
      </c>
      <c r="C327" s="77" t="s">
        <v>74</v>
      </c>
      <c r="D327" s="78" t="s">
        <v>207</v>
      </c>
      <c r="E327" s="78"/>
      <c r="F327" t="str">
        <f>VLOOKUP(A327,[1]STABS!$A:$A,1,FALSE)</f>
        <v>Lerista lineata</v>
      </c>
    </row>
    <row r="328" spans="1:6" hidden="1" x14ac:dyDescent="0.25">
      <c r="A328" s="76" t="s">
        <v>747</v>
      </c>
      <c r="B328" s="77" t="s">
        <v>748</v>
      </c>
      <c r="C328" s="77" t="s">
        <v>74</v>
      </c>
      <c r="D328" s="78" t="s">
        <v>210</v>
      </c>
      <c r="E328" s="78"/>
      <c r="F328" t="str">
        <f>VLOOKUP(A328,[1]STABS!$A:$A,1,FALSE)</f>
        <v>Lerista macropisthopus remota</v>
      </c>
    </row>
    <row r="329" spans="1:6" hidden="1" x14ac:dyDescent="0.25">
      <c r="A329" s="76" t="s">
        <v>749</v>
      </c>
      <c r="B329" s="77" t="s">
        <v>750</v>
      </c>
      <c r="C329" s="77" t="s">
        <v>74</v>
      </c>
      <c r="D329" s="78" t="s">
        <v>30</v>
      </c>
      <c r="E329" s="78" t="s">
        <v>30</v>
      </c>
      <c r="F329" t="str">
        <f>VLOOKUP(A329,[1]STABS!$A:$A,1,FALSE)</f>
        <v>Lerista nevinae</v>
      </c>
    </row>
    <row r="330" spans="1:6" hidden="1" x14ac:dyDescent="0.25">
      <c r="A330" s="76" t="s">
        <v>751</v>
      </c>
      <c r="B330" s="77" t="s">
        <v>752</v>
      </c>
      <c r="C330" s="77" t="s">
        <v>74</v>
      </c>
      <c r="D330" s="78" t="s">
        <v>112</v>
      </c>
      <c r="E330" s="78"/>
      <c r="F330" t="str">
        <f>VLOOKUP(A330,[1]STABS!$A:$A,1,FALSE)</f>
        <v>Lerista planiventralis maryani</v>
      </c>
    </row>
    <row r="331" spans="1:6" hidden="1" x14ac:dyDescent="0.25">
      <c r="A331" s="76" t="s">
        <v>110</v>
      </c>
      <c r="B331" s="77" t="s">
        <v>111</v>
      </c>
      <c r="C331" s="77" t="s">
        <v>74</v>
      </c>
      <c r="D331" s="78" t="s">
        <v>112</v>
      </c>
      <c r="E331" s="78"/>
      <c r="F331" t="str">
        <f>VLOOKUP(A331,[1]STABS!$A:$A,1,FALSE)</f>
        <v>Lerista praefrontalis</v>
      </c>
    </row>
    <row r="332" spans="1:6" hidden="1" x14ac:dyDescent="0.25">
      <c r="A332" s="76" t="s">
        <v>753</v>
      </c>
      <c r="B332" s="77" t="s">
        <v>754</v>
      </c>
      <c r="C332" s="77" t="s">
        <v>74</v>
      </c>
      <c r="D332" s="78" t="s">
        <v>210</v>
      </c>
      <c r="E332" s="78"/>
      <c r="F332" t="str">
        <f>VLOOKUP(A332,[1]STABS!$A:$A,1,FALSE)</f>
        <v>Lerista puncticauda</v>
      </c>
    </row>
    <row r="333" spans="1:6" hidden="1" x14ac:dyDescent="0.25">
      <c r="A333" s="76" t="s">
        <v>755</v>
      </c>
      <c r="B333" s="77" t="s">
        <v>756</v>
      </c>
      <c r="C333" s="77" t="s">
        <v>74</v>
      </c>
      <c r="D333" s="78" t="s">
        <v>112</v>
      </c>
      <c r="E333" s="78"/>
      <c r="F333" t="str">
        <f>VLOOKUP(A333,[1]STABS!$A:$A,1,FALSE)</f>
        <v>Lerista quadrivincula</v>
      </c>
    </row>
    <row r="334" spans="1:6" hidden="1" x14ac:dyDescent="0.25">
      <c r="A334" s="76" t="s">
        <v>757</v>
      </c>
      <c r="B334" s="77" t="s">
        <v>758</v>
      </c>
      <c r="C334" s="77" t="s">
        <v>74</v>
      </c>
      <c r="D334" s="78" t="s">
        <v>112</v>
      </c>
      <c r="E334" s="78"/>
      <c r="F334" t="str">
        <f>VLOOKUP(A334,[1]STABS!$A:$A,1,FALSE)</f>
        <v>Lerista robusta</v>
      </c>
    </row>
    <row r="335" spans="1:6" hidden="1" x14ac:dyDescent="0.25">
      <c r="A335" s="76" t="s">
        <v>759</v>
      </c>
      <c r="B335" s="77" t="s">
        <v>760</v>
      </c>
      <c r="C335" s="77" t="s">
        <v>74</v>
      </c>
      <c r="D335" s="78" t="s">
        <v>210</v>
      </c>
      <c r="E335" s="78"/>
      <c r="F335" t="str">
        <f>VLOOKUP(A335,[1]STABS!$A:$A,1,FALSE)</f>
        <v>Lerista separanda</v>
      </c>
    </row>
    <row r="336" spans="1:6" hidden="1" x14ac:dyDescent="0.25">
      <c r="A336" s="76" t="s">
        <v>761</v>
      </c>
      <c r="B336" s="77" t="s">
        <v>762</v>
      </c>
      <c r="C336" s="77" t="s">
        <v>74</v>
      </c>
      <c r="D336" s="78" t="s">
        <v>112</v>
      </c>
      <c r="E336" s="78"/>
      <c r="F336" t="str">
        <f>VLOOKUP(A336,[1]STABS!$A:$A,1,FALSE)</f>
        <v>Lerista viduata</v>
      </c>
    </row>
    <row r="337" spans="1:6" hidden="1" x14ac:dyDescent="0.25">
      <c r="A337" s="76" t="s">
        <v>763</v>
      </c>
      <c r="B337" s="77" t="s">
        <v>764</v>
      </c>
      <c r="C337" s="77" t="s">
        <v>74</v>
      </c>
      <c r="D337" s="78" t="s">
        <v>207</v>
      </c>
      <c r="E337" s="78"/>
      <c r="F337" t="str">
        <f>VLOOKUP(A337,[1]STABS!$A:$A,1,FALSE)</f>
        <v>Lerista yuna</v>
      </c>
    </row>
    <row r="338" spans="1:6" hidden="1" x14ac:dyDescent="0.25">
      <c r="A338" s="76" t="s">
        <v>765</v>
      </c>
      <c r="B338" s="77" t="s">
        <v>766</v>
      </c>
      <c r="C338" s="77" t="s">
        <v>17</v>
      </c>
      <c r="D338" s="78" t="s">
        <v>39</v>
      </c>
      <c r="E338" s="78" t="s">
        <v>39</v>
      </c>
      <c r="F338" t="str">
        <f>VLOOKUP(A338,[1]STABS!$A:$A,1,FALSE)</f>
        <v>Lewinia pectoralis clelandi</v>
      </c>
    </row>
    <row r="339" spans="1:6" hidden="1" x14ac:dyDescent="0.25">
      <c r="A339" s="76" t="s">
        <v>767</v>
      </c>
      <c r="B339" s="77" t="s">
        <v>768</v>
      </c>
      <c r="C339" s="77" t="s">
        <v>99</v>
      </c>
      <c r="D339" s="78" t="s">
        <v>30</v>
      </c>
      <c r="E339" s="78"/>
      <c r="F339" t="str">
        <f>VLOOKUP(A339,[1]STABS!$A:$A,1,FALSE)</f>
        <v>Liagoceradocus branchialis</v>
      </c>
    </row>
    <row r="340" spans="1:6" hidden="1" x14ac:dyDescent="0.25">
      <c r="A340" s="76" t="s">
        <v>769</v>
      </c>
      <c r="B340" s="77" t="s">
        <v>770</v>
      </c>
      <c r="C340" s="77" t="s">
        <v>99</v>
      </c>
      <c r="D340" s="78" t="s">
        <v>29</v>
      </c>
      <c r="E340" s="78"/>
      <c r="F340" t="str">
        <f>VLOOKUP(A340,[1]STABS!$A:$A,1,FALSE)</f>
        <v>Liagoceradocus subthalassicus</v>
      </c>
    </row>
    <row r="341" spans="1:6" hidden="1" x14ac:dyDescent="0.25">
      <c r="A341" s="76" t="s">
        <v>771</v>
      </c>
      <c r="B341" s="77" t="s">
        <v>772</v>
      </c>
      <c r="C341" s="77" t="s">
        <v>74</v>
      </c>
      <c r="D341" s="78" t="s">
        <v>29</v>
      </c>
      <c r="E341" s="78" t="s">
        <v>29</v>
      </c>
      <c r="F341" t="str">
        <f>VLOOKUP(A341,[1]STABS!$A:$A,1,FALSE)</f>
        <v>Liasis olivaceus barroni</v>
      </c>
    </row>
    <row r="342" spans="1:6" hidden="1" x14ac:dyDescent="0.25">
      <c r="A342" s="76" t="s">
        <v>773</v>
      </c>
      <c r="B342" s="77" t="s">
        <v>774</v>
      </c>
      <c r="C342" s="77" t="s">
        <v>17</v>
      </c>
      <c r="D342" s="78" t="s">
        <v>18</v>
      </c>
      <c r="E342" s="78" t="s">
        <v>18</v>
      </c>
      <c r="F342" t="str">
        <f>VLOOKUP(A342,[1]STABS!$A:$A,1,FALSE)</f>
        <v>Limicola falcinellus</v>
      </c>
    </row>
    <row r="343" spans="1:6" hidden="1" x14ac:dyDescent="0.25">
      <c r="A343" s="76" t="s">
        <v>775</v>
      </c>
      <c r="B343" s="77" t="s">
        <v>776</v>
      </c>
      <c r="C343" s="77" t="s">
        <v>17</v>
      </c>
      <c r="D343" s="78" t="s">
        <v>18</v>
      </c>
      <c r="E343" s="78" t="s">
        <v>18</v>
      </c>
      <c r="F343" t="str">
        <f>VLOOKUP(A343,[1]STABS!$A:$A,1,FALSE)</f>
        <v>Limnodromus semipalmatus</v>
      </c>
    </row>
    <row r="344" spans="1:6" hidden="1" x14ac:dyDescent="0.25">
      <c r="A344" s="76" t="s">
        <v>777</v>
      </c>
      <c r="B344" s="77" t="s">
        <v>778</v>
      </c>
      <c r="C344" s="77" t="s">
        <v>17</v>
      </c>
      <c r="D344" s="78" t="s">
        <v>18</v>
      </c>
      <c r="E344" s="78" t="s">
        <v>18</v>
      </c>
      <c r="F344" t="str">
        <f>VLOOKUP(A344,[1]STABS!$A:$A,1,FALSE)</f>
        <v>Limosa lapponica</v>
      </c>
    </row>
    <row r="345" spans="1:6" hidden="1" x14ac:dyDescent="0.25">
      <c r="A345" s="76" t="s">
        <v>779</v>
      </c>
      <c r="B345" s="77" t="s">
        <v>780</v>
      </c>
      <c r="C345" s="77" t="s">
        <v>17</v>
      </c>
      <c r="D345" s="78" t="s">
        <v>29</v>
      </c>
      <c r="E345" s="78" t="s">
        <v>29</v>
      </c>
      <c r="F345" t="str">
        <f>VLOOKUP(A345,[1]STABS!$A:$A,1,FALSE)</f>
        <v>Limosa lapponica baueri</v>
      </c>
    </row>
    <row r="346" spans="1:6" hidden="1" x14ac:dyDescent="0.25">
      <c r="A346" s="76" t="s">
        <v>781</v>
      </c>
      <c r="B346" s="77" t="s">
        <v>782</v>
      </c>
      <c r="C346" s="77" t="s">
        <v>17</v>
      </c>
      <c r="D346" s="78" t="s">
        <v>53</v>
      </c>
      <c r="E346" s="78" t="s">
        <v>53</v>
      </c>
      <c r="F346" t="str">
        <f>VLOOKUP(A346,[1]STABS!$A:$A,1,FALSE)</f>
        <v>Limosa lapponica menzbieri</v>
      </c>
    </row>
    <row r="347" spans="1:6" hidden="1" x14ac:dyDescent="0.25">
      <c r="A347" s="76" t="s">
        <v>783</v>
      </c>
      <c r="B347" s="77" t="s">
        <v>784</v>
      </c>
      <c r="C347" s="77" t="s">
        <v>17</v>
      </c>
      <c r="D347" s="78" t="s">
        <v>18</v>
      </c>
      <c r="E347" s="78" t="s">
        <v>18</v>
      </c>
      <c r="F347" t="str">
        <f>VLOOKUP(A347,[1]STABS!$A:$A,1,FALSE)</f>
        <v>Limosa limosa</v>
      </c>
    </row>
    <row r="348" spans="1:6" hidden="1" x14ac:dyDescent="0.25">
      <c r="A348" s="76" t="s">
        <v>785</v>
      </c>
      <c r="B348" s="77" t="s">
        <v>786</v>
      </c>
      <c r="C348" s="77" t="s">
        <v>74</v>
      </c>
      <c r="D348" s="78" t="s">
        <v>29</v>
      </c>
      <c r="E348" s="78" t="s">
        <v>29</v>
      </c>
      <c r="F348" t="str">
        <f>VLOOKUP(A348,[1]STABS!$A:$A,1,FALSE)</f>
        <v>Liopholis kintorei</v>
      </c>
    </row>
    <row r="349" spans="1:6" hidden="1" x14ac:dyDescent="0.25">
      <c r="A349" s="76" t="s">
        <v>787</v>
      </c>
      <c r="B349" s="77" t="s">
        <v>788</v>
      </c>
      <c r="C349" s="77" t="s">
        <v>74</v>
      </c>
      <c r="D349" s="78" t="s">
        <v>29</v>
      </c>
      <c r="E349" s="78" t="s">
        <v>29</v>
      </c>
      <c r="F349" t="str">
        <f>VLOOKUP(A349,[1]STABS!$A:$A,1,FALSE)</f>
        <v>Liopholis pulchra longicauda</v>
      </c>
    </row>
    <row r="350" spans="1:6" hidden="1" x14ac:dyDescent="0.25">
      <c r="A350" s="76" t="s">
        <v>789</v>
      </c>
      <c r="B350" s="77" t="s">
        <v>790</v>
      </c>
      <c r="C350" s="77" t="s">
        <v>25</v>
      </c>
      <c r="D350" s="78" t="s">
        <v>29</v>
      </c>
      <c r="E350" s="78" t="s">
        <v>29</v>
      </c>
      <c r="F350" t="str">
        <f>VLOOKUP(A350,[1]STABS!$A:$A,1,FALSE)</f>
        <v>Macroderma gigas</v>
      </c>
    </row>
    <row r="351" spans="1:6" hidden="1" x14ac:dyDescent="0.25">
      <c r="A351" s="76" t="s">
        <v>791</v>
      </c>
      <c r="B351" s="77" t="s">
        <v>792</v>
      </c>
      <c r="C351" s="77" t="s">
        <v>17</v>
      </c>
      <c r="D351" s="78" t="s">
        <v>18</v>
      </c>
      <c r="E351" s="78" t="s">
        <v>50</v>
      </c>
      <c r="F351" t="str">
        <f>VLOOKUP(A351,[1]STABS!$A:$A,1,FALSE)</f>
        <v>Macronectes giganteus</v>
      </c>
    </row>
    <row r="352" spans="1:6" hidden="1" x14ac:dyDescent="0.25">
      <c r="A352" s="76" t="s">
        <v>793</v>
      </c>
      <c r="B352" s="77" t="s">
        <v>794</v>
      </c>
      <c r="C352" s="77" t="s">
        <v>17</v>
      </c>
      <c r="D352" s="78" t="s">
        <v>18</v>
      </c>
      <c r="E352" s="78" t="s">
        <v>67</v>
      </c>
      <c r="F352" t="str">
        <f>VLOOKUP(A352,[1]STABS!$A:$A,1,FALSE)</f>
        <v>Macronectes halli</v>
      </c>
    </row>
    <row r="353" spans="1:6" hidden="1" x14ac:dyDescent="0.25">
      <c r="A353" s="76" t="s">
        <v>795</v>
      </c>
      <c r="B353" s="77" t="s">
        <v>796</v>
      </c>
      <c r="C353" s="77" t="s">
        <v>25</v>
      </c>
      <c r="D353" s="78" t="s">
        <v>29</v>
      </c>
      <c r="E353" s="78" t="s">
        <v>29</v>
      </c>
      <c r="F353" t="str">
        <f>VLOOKUP(A353,[1]STABS!$A:$A,1,FALSE)</f>
        <v>Macrotis lagotis</v>
      </c>
    </row>
    <row r="354" spans="1:6" hidden="1" x14ac:dyDescent="0.25">
      <c r="A354" s="76" t="s">
        <v>797</v>
      </c>
      <c r="B354" s="77" t="s">
        <v>798</v>
      </c>
      <c r="C354" s="77" t="s">
        <v>25</v>
      </c>
      <c r="D354" s="78" t="s">
        <v>39</v>
      </c>
      <c r="E354" s="78" t="s">
        <v>39</v>
      </c>
      <c r="F354" t="str">
        <f>VLOOKUP(A354,[1]STABS!$A:$A,1,FALSE)</f>
        <v>Macrotis leucura</v>
      </c>
    </row>
    <row r="355" spans="1:6" hidden="1" x14ac:dyDescent="0.25">
      <c r="A355" s="76" t="s">
        <v>1332</v>
      </c>
      <c r="B355" s="77" t="s">
        <v>801</v>
      </c>
      <c r="C355" s="77" t="s">
        <v>17</v>
      </c>
      <c r="D355" s="78" t="s">
        <v>29</v>
      </c>
      <c r="E355" s="78"/>
      <c r="F355" t="str">
        <f>VLOOKUP(A355,[1]STABS!$A:$A,1,FALSE)</f>
        <v>Malurus assimilis bernieri</v>
      </c>
    </row>
    <row r="356" spans="1:6" hidden="1" x14ac:dyDescent="0.25">
      <c r="A356" s="76" t="s">
        <v>799</v>
      </c>
      <c r="B356" s="77" t="s">
        <v>800</v>
      </c>
      <c r="C356" s="77" t="s">
        <v>17</v>
      </c>
      <c r="D356" s="78" t="s">
        <v>30</v>
      </c>
      <c r="E356" s="78" t="s">
        <v>30</v>
      </c>
      <c r="F356" t="str">
        <f>VLOOKUP(A356,[1]STABS!$A:$A,1,FALSE)</f>
        <v>Malurus coronatus coronatus</v>
      </c>
    </row>
    <row r="357" spans="1:6" hidden="1" x14ac:dyDescent="0.25">
      <c r="A357" s="76" t="s">
        <v>802</v>
      </c>
      <c r="B357" s="77" t="s">
        <v>803</v>
      </c>
      <c r="C357" s="77" t="s">
        <v>17</v>
      </c>
      <c r="D357" s="78" t="s">
        <v>29</v>
      </c>
      <c r="E357" s="78" t="s">
        <v>29</v>
      </c>
      <c r="F357" t="str">
        <f>VLOOKUP(A357,[1]STABS!$A:$A,1,FALSE)</f>
        <v>Malurus leucopterus edouardi</v>
      </c>
    </row>
    <row r="358" spans="1:6" hidden="1" x14ac:dyDescent="0.25">
      <c r="A358" s="76" t="s">
        <v>804</v>
      </c>
      <c r="B358" s="77" t="s">
        <v>805</v>
      </c>
      <c r="C358" s="77" t="s">
        <v>17</v>
      </c>
      <c r="D358" s="78" t="s">
        <v>29</v>
      </c>
      <c r="E358" s="78" t="s">
        <v>29</v>
      </c>
      <c r="F358" t="str">
        <f>VLOOKUP(A358,[1]STABS!$A:$A,1,FALSE)</f>
        <v>Malurus leucopterus leucopterus</v>
      </c>
    </row>
    <row r="359" spans="1:6" hidden="1" x14ac:dyDescent="0.25">
      <c r="A359" s="76" t="s">
        <v>806</v>
      </c>
      <c r="B359" s="77" t="s">
        <v>807</v>
      </c>
      <c r="C359" s="77" t="s">
        <v>99</v>
      </c>
      <c r="D359" s="78" t="s">
        <v>53</v>
      </c>
      <c r="E359" s="78"/>
      <c r="F359" t="str">
        <f>VLOOKUP(A359,[1]STABS!$A:$A,1,FALSE)</f>
        <v>Maratus sarahae</v>
      </c>
    </row>
    <row r="360" spans="1:6" hidden="1" x14ac:dyDescent="0.25">
      <c r="A360" s="76" t="s">
        <v>114</v>
      </c>
      <c r="B360" s="77" t="s">
        <v>115</v>
      </c>
      <c r="C360" s="77" t="s">
        <v>25</v>
      </c>
      <c r="D360" s="78" t="s">
        <v>116</v>
      </c>
      <c r="E360" s="78" t="s">
        <v>18</v>
      </c>
      <c r="F360" t="str">
        <f>VLOOKUP(A360,[1]STABS!$A:$A,1,FALSE)</f>
        <v>Megaptera novaeangliae</v>
      </c>
    </row>
    <row r="361" spans="1:6" hidden="1" x14ac:dyDescent="0.25">
      <c r="A361" s="76" t="s">
        <v>808</v>
      </c>
      <c r="B361" s="77" t="s">
        <v>809</v>
      </c>
      <c r="C361" s="77" t="s">
        <v>22</v>
      </c>
      <c r="D361" s="78" t="s">
        <v>210</v>
      </c>
      <c r="E361" s="78"/>
      <c r="F361" t="str">
        <f>VLOOKUP(A361,[1]STABS!$A:$A,1,FALSE)</f>
        <v>Melanotaenia pygmaea</v>
      </c>
    </row>
    <row r="362" spans="1:6" hidden="1" x14ac:dyDescent="0.25">
      <c r="A362" s="76" t="s">
        <v>810</v>
      </c>
      <c r="B362" s="77" t="s">
        <v>811</v>
      </c>
      <c r="C362" s="77" t="s">
        <v>25</v>
      </c>
      <c r="D362" s="78" t="s">
        <v>30</v>
      </c>
      <c r="E362" s="78" t="s">
        <v>30</v>
      </c>
      <c r="F362" t="str">
        <f>VLOOKUP(A362,[1]STABS!$A:$A,1,FALSE)</f>
        <v>Mesembriomys gouldii gouldii</v>
      </c>
    </row>
    <row r="363" spans="1:6" hidden="1" x14ac:dyDescent="0.25">
      <c r="A363" s="76" t="s">
        <v>812</v>
      </c>
      <c r="B363" s="77" t="s">
        <v>813</v>
      </c>
      <c r="C363" s="77" t="s">
        <v>25</v>
      </c>
      <c r="D363" s="78" t="s">
        <v>233</v>
      </c>
      <c r="E363" s="78"/>
      <c r="F363" t="str">
        <f>VLOOKUP(A363,[1]STABS!$A:$A,1,FALSE)</f>
        <v>Mesembriomys macrurus</v>
      </c>
    </row>
    <row r="364" spans="1:6" hidden="1" x14ac:dyDescent="0.25">
      <c r="A364" s="76" t="s">
        <v>814</v>
      </c>
      <c r="B364" s="77" t="s">
        <v>815</v>
      </c>
      <c r="C364" s="77" t="s">
        <v>22</v>
      </c>
      <c r="D364" s="78" t="s">
        <v>29</v>
      </c>
      <c r="E364" s="78"/>
      <c r="F364" t="str">
        <f>VLOOKUP(A364,[1]STABS!$A:$A,1,FALSE)</f>
        <v>Milyeringa justitia</v>
      </c>
    </row>
    <row r="365" spans="1:6" hidden="1" x14ac:dyDescent="0.25">
      <c r="A365" s="76" t="s">
        <v>816</v>
      </c>
      <c r="B365" s="77" t="s">
        <v>817</v>
      </c>
      <c r="C365" s="77" t="s">
        <v>22</v>
      </c>
      <c r="D365" s="78" t="s">
        <v>29</v>
      </c>
      <c r="E365" s="78" t="s">
        <v>29</v>
      </c>
      <c r="F365" t="str">
        <f>VLOOKUP(A365,[1]STABS!$A:$A,1,FALSE)</f>
        <v>Milyeringa veritas</v>
      </c>
    </row>
    <row r="366" spans="1:6" x14ac:dyDescent="0.25">
      <c r="A366" s="76" t="s">
        <v>117</v>
      </c>
      <c r="B366" s="77" t="s">
        <v>118</v>
      </c>
      <c r="C366" s="77" t="s">
        <v>22</v>
      </c>
      <c r="D366" s="78" t="s">
        <v>18</v>
      </c>
      <c r="E366" s="78" t="s">
        <v>18</v>
      </c>
      <c r="F366" t="e">
        <f>VLOOKUP(A366,[1]STABS!$A:$A,1,FALSE)</f>
        <v>#N/A</v>
      </c>
    </row>
    <row r="367" spans="1:6" x14ac:dyDescent="0.25">
      <c r="A367" s="76" t="s">
        <v>119</v>
      </c>
      <c r="B367" s="77" t="s">
        <v>120</v>
      </c>
      <c r="C367" s="77" t="s">
        <v>22</v>
      </c>
      <c r="D367" s="78" t="s">
        <v>18</v>
      </c>
      <c r="E367" s="78" t="s">
        <v>18</v>
      </c>
      <c r="F367" t="e">
        <f>VLOOKUP(A367,[1]STABS!$A:$A,1,FALSE)</f>
        <v>#N/A</v>
      </c>
    </row>
    <row r="368" spans="1:6" x14ac:dyDescent="0.25">
      <c r="A368" s="76" t="s">
        <v>1281</v>
      </c>
      <c r="B368" s="77" t="s">
        <v>121</v>
      </c>
      <c r="C368" s="77" t="s">
        <v>22</v>
      </c>
      <c r="D368" s="78" t="s">
        <v>18</v>
      </c>
      <c r="E368" s="78" t="s">
        <v>18</v>
      </c>
      <c r="F368" t="e">
        <f>VLOOKUP(A368,[1]STABS!$A:$A,1,FALSE)</f>
        <v>#N/A</v>
      </c>
    </row>
    <row r="369" spans="1:6" hidden="1" x14ac:dyDescent="0.25">
      <c r="A369" s="76" t="s">
        <v>122</v>
      </c>
      <c r="B369" s="77" t="s">
        <v>123</v>
      </c>
      <c r="C369" s="77" t="s">
        <v>22</v>
      </c>
      <c r="D369" s="78" t="s">
        <v>18</v>
      </c>
      <c r="E369" s="78" t="s">
        <v>18</v>
      </c>
      <c r="F369" t="str">
        <f>VLOOKUP(A369,[1]STABS!$A:$A,1,FALSE)</f>
        <v>Mobula thurstoni</v>
      </c>
    </row>
    <row r="370" spans="1:6" hidden="1" x14ac:dyDescent="0.25">
      <c r="A370" s="76" t="s">
        <v>818</v>
      </c>
      <c r="B370" s="77" t="s">
        <v>819</v>
      </c>
      <c r="C370" s="77" t="s">
        <v>74</v>
      </c>
      <c r="D370" s="78" t="s">
        <v>26</v>
      </c>
      <c r="E370" s="78"/>
      <c r="F370" t="str">
        <f>VLOOKUP(A370,[1]STABS!$A:$A,1,FALSE)</f>
        <v>Morelia carinata</v>
      </c>
    </row>
    <row r="371" spans="1:6" hidden="1" x14ac:dyDescent="0.25">
      <c r="A371" s="76" t="s">
        <v>820</v>
      </c>
      <c r="B371" s="77" t="s">
        <v>821</v>
      </c>
      <c r="C371" s="77" t="s">
        <v>17</v>
      </c>
      <c r="D371" s="78" t="s">
        <v>18</v>
      </c>
      <c r="E371" s="78" t="s">
        <v>18</v>
      </c>
      <c r="F371" t="str">
        <f>VLOOKUP(A371,[1]STABS!$A:$A,1,FALSE)</f>
        <v>Motacilla cinerea</v>
      </c>
    </row>
    <row r="372" spans="1:6" hidden="1" x14ac:dyDescent="0.25">
      <c r="A372" s="76" t="s">
        <v>822</v>
      </c>
      <c r="B372" s="77" t="s">
        <v>823</v>
      </c>
      <c r="C372" s="77" t="s">
        <v>17</v>
      </c>
      <c r="D372" s="78" t="s">
        <v>18</v>
      </c>
      <c r="E372" s="78" t="s">
        <v>18</v>
      </c>
      <c r="F372" t="str">
        <f>VLOOKUP(A372,[1]STABS!$A:$A,1,FALSE)</f>
        <v>Motacilla flava</v>
      </c>
    </row>
    <row r="373" spans="1:6" hidden="1" x14ac:dyDescent="0.25">
      <c r="A373" s="76" t="s">
        <v>824</v>
      </c>
      <c r="B373" s="77" t="s">
        <v>825</v>
      </c>
      <c r="C373" s="77" t="s">
        <v>99</v>
      </c>
      <c r="D373" s="78" t="s">
        <v>53</v>
      </c>
      <c r="E373" s="78"/>
      <c r="F373" t="str">
        <f>VLOOKUP(A373,[1]STABS!$A:$A,1,FALSE)</f>
        <v>Mouldingia occidentalis</v>
      </c>
    </row>
    <row r="374" spans="1:6" hidden="1" x14ac:dyDescent="0.25">
      <c r="A374" s="76" t="s">
        <v>826</v>
      </c>
      <c r="B374" s="77" t="s">
        <v>827</v>
      </c>
      <c r="C374" s="77" t="s">
        <v>25</v>
      </c>
      <c r="D374" s="78" t="s">
        <v>30</v>
      </c>
      <c r="E374" s="78" t="s">
        <v>30</v>
      </c>
      <c r="F374" t="str">
        <f>VLOOKUP(A374,[1]STABS!$A:$A,1,FALSE)</f>
        <v>Myrmecobius fasciatus</v>
      </c>
    </row>
    <row r="375" spans="1:6" hidden="1" x14ac:dyDescent="0.25">
      <c r="A375" s="76" t="s">
        <v>828</v>
      </c>
      <c r="B375" s="77" t="s">
        <v>829</v>
      </c>
      <c r="C375" s="77" t="s">
        <v>22</v>
      </c>
      <c r="D375" s="78" t="s">
        <v>29</v>
      </c>
      <c r="E375" s="78" t="s">
        <v>29</v>
      </c>
      <c r="F375" t="str">
        <f>VLOOKUP(A375,[1]STABS!$A:$A,1,FALSE)</f>
        <v>Nannatherina balstoni</v>
      </c>
    </row>
    <row r="376" spans="1:6" hidden="1" x14ac:dyDescent="0.25">
      <c r="A376" s="76" t="s">
        <v>830</v>
      </c>
      <c r="B376" s="77" t="s">
        <v>831</v>
      </c>
      <c r="C376" s="77" t="s">
        <v>22</v>
      </c>
      <c r="D376" s="78" t="s">
        <v>30</v>
      </c>
      <c r="E376" s="78" t="s">
        <v>30</v>
      </c>
      <c r="F376" t="str">
        <f>VLOOKUP(A376,[1]STABS!$A:$A,1,FALSE)</f>
        <v>Nannoperca pygmaea</v>
      </c>
    </row>
    <row r="377" spans="1:6" hidden="1" x14ac:dyDescent="0.25">
      <c r="A377" s="76" t="s">
        <v>832</v>
      </c>
      <c r="B377" s="77" t="s">
        <v>825</v>
      </c>
      <c r="C377" s="77" t="s">
        <v>99</v>
      </c>
      <c r="D377" s="78" t="s">
        <v>29</v>
      </c>
      <c r="E377" s="78"/>
      <c r="F377" t="str">
        <f>VLOOKUP(A377,[1]STABS!$A:$A,1,FALSE)</f>
        <v>Nanotrachia orientalis</v>
      </c>
    </row>
    <row r="378" spans="1:6" hidden="1" x14ac:dyDescent="0.25">
      <c r="A378" s="76" t="s">
        <v>833</v>
      </c>
      <c r="B378" s="77" t="s">
        <v>834</v>
      </c>
      <c r="C378" s="77" t="s">
        <v>74</v>
      </c>
      <c r="D378" s="78" t="s">
        <v>29</v>
      </c>
      <c r="E378" s="78" t="s">
        <v>67</v>
      </c>
      <c r="F378" t="str">
        <f>VLOOKUP(A378,[1]STABS!$A:$A,1,FALSE)</f>
        <v>Natator depressus</v>
      </c>
    </row>
    <row r="379" spans="1:6" hidden="1" x14ac:dyDescent="0.25">
      <c r="A379" s="76" t="s">
        <v>835</v>
      </c>
      <c r="B379" s="77" t="s">
        <v>836</v>
      </c>
      <c r="C379" s="77" t="s">
        <v>99</v>
      </c>
      <c r="D379" s="78" t="s">
        <v>210</v>
      </c>
      <c r="E379" s="78"/>
      <c r="F379" t="str">
        <f>VLOOKUP(A379,[1]STABS!$A:$A,1,FALSE)</f>
        <v>Nedsia chevronia</v>
      </c>
    </row>
    <row r="380" spans="1:6" hidden="1" x14ac:dyDescent="0.25">
      <c r="A380" s="76" t="s">
        <v>837</v>
      </c>
      <c r="B380" s="77" t="s">
        <v>838</v>
      </c>
      <c r="C380" s="77" t="s">
        <v>99</v>
      </c>
      <c r="D380" s="78" t="s">
        <v>29</v>
      </c>
      <c r="E380" s="78"/>
      <c r="F380" t="str">
        <f>VLOOKUP(A380,[1]STABS!$A:$A,1,FALSE)</f>
        <v>Nedsia fragilis</v>
      </c>
    </row>
    <row r="381" spans="1:6" hidden="1" x14ac:dyDescent="0.25">
      <c r="A381" s="76" t="s">
        <v>839</v>
      </c>
      <c r="B381" s="77" t="s">
        <v>838</v>
      </c>
      <c r="C381" s="77" t="s">
        <v>99</v>
      </c>
      <c r="D381" s="78" t="s">
        <v>29</v>
      </c>
      <c r="E381" s="78"/>
      <c r="F381" t="str">
        <f>VLOOKUP(A381,[1]STABS!$A:$A,1,FALSE)</f>
        <v>Nedsia humphreysi</v>
      </c>
    </row>
    <row r="382" spans="1:6" hidden="1" x14ac:dyDescent="0.25">
      <c r="A382" s="76" t="s">
        <v>840</v>
      </c>
      <c r="B382" s="77" t="s">
        <v>838</v>
      </c>
      <c r="C382" s="77" t="s">
        <v>99</v>
      </c>
      <c r="D382" s="78" t="s">
        <v>29</v>
      </c>
      <c r="E382" s="78"/>
      <c r="F382" t="str">
        <f>VLOOKUP(A382,[1]STABS!$A:$A,1,FALSE)</f>
        <v>Nedsia hurlberti</v>
      </c>
    </row>
    <row r="383" spans="1:6" hidden="1" x14ac:dyDescent="0.25">
      <c r="A383" s="76" t="s">
        <v>841</v>
      </c>
      <c r="B383" s="77" t="s">
        <v>838</v>
      </c>
      <c r="C383" s="77" t="s">
        <v>99</v>
      </c>
      <c r="D383" s="78" t="s">
        <v>29</v>
      </c>
      <c r="E383" s="78"/>
      <c r="F383" t="str">
        <f>VLOOKUP(A383,[1]STABS!$A:$A,1,FALSE)</f>
        <v>Nedsia macrosculptilis</v>
      </c>
    </row>
    <row r="384" spans="1:6" hidden="1" x14ac:dyDescent="0.25">
      <c r="A384" s="76" t="s">
        <v>842</v>
      </c>
      <c r="B384" s="77" t="s">
        <v>838</v>
      </c>
      <c r="C384" s="77" t="s">
        <v>99</v>
      </c>
      <c r="D384" s="78" t="s">
        <v>29</v>
      </c>
      <c r="E384" s="78"/>
      <c r="F384" t="str">
        <f>VLOOKUP(A384,[1]STABS!$A:$A,1,FALSE)</f>
        <v>Nedsia sculptilis</v>
      </c>
    </row>
    <row r="385" spans="1:6" hidden="1" x14ac:dyDescent="0.25">
      <c r="A385" s="76" t="s">
        <v>843</v>
      </c>
      <c r="B385" s="77" t="s">
        <v>838</v>
      </c>
      <c r="C385" s="77" t="s">
        <v>99</v>
      </c>
      <c r="D385" s="78" t="s">
        <v>29</v>
      </c>
      <c r="E385" s="78"/>
      <c r="F385" t="str">
        <f>VLOOKUP(A385,[1]STABS!$A:$A,1,FALSE)</f>
        <v>Nedsia straskraba</v>
      </c>
    </row>
    <row r="386" spans="1:6" hidden="1" x14ac:dyDescent="0.25">
      <c r="A386" s="76" t="s">
        <v>844</v>
      </c>
      <c r="B386" s="77" t="s">
        <v>838</v>
      </c>
      <c r="C386" s="77" t="s">
        <v>99</v>
      </c>
      <c r="D386" s="78" t="s">
        <v>29</v>
      </c>
      <c r="E386" s="78"/>
      <c r="F386" t="str">
        <f>VLOOKUP(A386,[1]STABS!$A:$A,1,FALSE)</f>
        <v>Nedsia urifimbriata</v>
      </c>
    </row>
    <row r="387" spans="1:6" hidden="1" x14ac:dyDescent="0.25">
      <c r="A387" s="76" t="s">
        <v>845</v>
      </c>
      <c r="B387" s="77" t="s">
        <v>846</v>
      </c>
      <c r="C387" s="77" t="s">
        <v>74</v>
      </c>
      <c r="D387" s="78" t="s">
        <v>207</v>
      </c>
      <c r="E387" s="78"/>
      <c r="F387" t="str">
        <f>VLOOKUP(A387,[1]STABS!$A:$A,1,FALSE)</f>
        <v>Neelaps calonotos</v>
      </c>
    </row>
    <row r="388" spans="1:6" hidden="1" x14ac:dyDescent="0.25">
      <c r="A388" s="76" t="s">
        <v>847</v>
      </c>
      <c r="B388" s="77" t="s">
        <v>719</v>
      </c>
      <c r="C388" s="77" t="s">
        <v>99</v>
      </c>
      <c r="D388" s="78" t="s">
        <v>30</v>
      </c>
      <c r="E388" s="78" t="s">
        <v>53</v>
      </c>
      <c r="F388" t="str">
        <f>VLOOKUP(A388,[1]STABS!$A:$A,1,FALSE)</f>
        <v>Neopasiphae simplicior</v>
      </c>
    </row>
    <row r="389" spans="1:6" hidden="1" x14ac:dyDescent="0.25">
      <c r="A389" s="76" t="s">
        <v>124</v>
      </c>
      <c r="B389" s="77" t="s">
        <v>125</v>
      </c>
      <c r="C389" s="77" t="s">
        <v>25</v>
      </c>
      <c r="D389" s="78" t="s">
        <v>30</v>
      </c>
      <c r="E389" s="78" t="s">
        <v>30</v>
      </c>
      <c r="F389" t="str">
        <f>VLOOKUP(A389,[1]STABS!$A:$A,1,FALSE)</f>
        <v>Neophoca cinerea</v>
      </c>
    </row>
    <row r="390" spans="1:6" hidden="1" x14ac:dyDescent="0.25">
      <c r="A390" s="76" t="s">
        <v>848</v>
      </c>
      <c r="B390" s="77" t="s">
        <v>447</v>
      </c>
      <c r="C390" s="77" t="s">
        <v>99</v>
      </c>
      <c r="D390" s="78" t="s">
        <v>53</v>
      </c>
      <c r="E390" s="78"/>
      <c r="F390" t="str">
        <f>VLOOKUP(A390,[1]STABS!$A:$A,1,FALSE)</f>
        <v>Ningbingia australis australis</v>
      </c>
    </row>
    <row r="391" spans="1:6" hidden="1" x14ac:dyDescent="0.25">
      <c r="A391" s="76" t="s">
        <v>849</v>
      </c>
      <c r="B391" s="77" t="s">
        <v>447</v>
      </c>
      <c r="C391" s="77" t="s">
        <v>99</v>
      </c>
      <c r="D391" s="78" t="s">
        <v>53</v>
      </c>
      <c r="E391" s="78"/>
      <c r="F391" t="str">
        <f>VLOOKUP(A391,[1]STABS!$A:$A,1,FALSE)</f>
        <v>Ningbingia australis elongata</v>
      </c>
    </row>
    <row r="392" spans="1:6" hidden="1" x14ac:dyDescent="0.25">
      <c r="A392" s="76" t="s">
        <v>850</v>
      </c>
      <c r="B392" s="77" t="s">
        <v>851</v>
      </c>
      <c r="C392" s="77" t="s">
        <v>99</v>
      </c>
      <c r="D392" s="78" t="s">
        <v>53</v>
      </c>
      <c r="E392" s="78"/>
      <c r="F392" t="str">
        <f>VLOOKUP(A392,[1]STABS!$A:$A,1,FALSE)</f>
        <v>Ningbingia bulla</v>
      </c>
    </row>
    <row r="393" spans="1:6" hidden="1" x14ac:dyDescent="0.25">
      <c r="A393" s="76" t="s">
        <v>852</v>
      </c>
      <c r="B393" s="77" t="s">
        <v>447</v>
      </c>
      <c r="C393" s="77" t="s">
        <v>99</v>
      </c>
      <c r="D393" s="78" t="s">
        <v>53</v>
      </c>
      <c r="E393" s="78"/>
      <c r="F393" t="str">
        <f>VLOOKUP(A393,[1]STABS!$A:$A,1,FALSE)</f>
        <v>Ningbingia dentiens</v>
      </c>
    </row>
    <row r="394" spans="1:6" hidden="1" x14ac:dyDescent="0.25">
      <c r="A394" s="76" t="s">
        <v>853</v>
      </c>
      <c r="B394" s="77" t="s">
        <v>854</v>
      </c>
      <c r="C394" s="77" t="s">
        <v>99</v>
      </c>
      <c r="D394" s="78" t="s">
        <v>53</v>
      </c>
      <c r="E394" s="78"/>
      <c r="F394" t="str">
        <f>VLOOKUP(A394,[1]STABS!$A:$A,1,FALSE)</f>
        <v>Ningbingia laurina</v>
      </c>
    </row>
    <row r="395" spans="1:6" hidden="1" x14ac:dyDescent="0.25">
      <c r="A395" s="76" t="s">
        <v>855</v>
      </c>
      <c r="B395" s="77" t="s">
        <v>856</v>
      </c>
      <c r="C395" s="77" t="s">
        <v>99</v>
      </c>
      <c r="D395" s="78" t="s">
        <v>53</v>
      </c>
      <c r="E395" s="78"/>
      <c r="F395" t="str">
        <f>VLOOKUP(A395,[1]STABS!$A:$A,1,FALSE)</f>
        <v>Ningbingia octava</v>
      </c>
    </row>
    <row r="396" spans="1:6" hidden="1" x14ac:dyDescent="0.25">
      <c r="A396" s="76" t="s">
        <v>857</v>
      </c>
      <c r="B396" s="77" t="s">
        <v>447</v>
      </c>
      <c r="C396" s="77" t="s">
        <v>99</v>
      </c>
      <c r="D396" s="78" t="s">
        <v>53</v>
      </c>
      <c r="E396" s="78"/>
      <c r="F396" t="str">
        <f>VLOOKUP(A396,[1]STABS!$A:$A,1,FALSE)</f>
        <v>Ningbingia res</v>
      </c>
    </row>
    <row r="397" spans="1:6" x14ac:dyDescent="0.25">
      <c r="A397" s="76" t="s">
        <v>1282</v>
      </c>
      <c r="B397" s="77" t="s">
        <v>858</v>
      </c>
      <c r="C397" s="77" t="s">
        <v>17</v>
      </c>
      <c r="D397" s="78" t="s">
        <v>207</v>
      </c>
      <c r="E397" s="78"/>
      <c r="F397" t="e">
        <f>VLOOKUP(A397,[1]STABS!$A:$A,1,FALSE)</f>
        <v>#N/A</v>
      </c>
    </row>
    <row r="398" spans="1:6" hidden="1" x14ac:dyDescent="0.25">
      <c r="A398" s="76" t="s">
        <v>859</v>
      </c>
      <c r="B398" s="77" t="s">
        <v>860</v>
      </c>
      <c r="C398" s="77" t="s">
        <v>99</v>
      </c>
      <c r="D398" s="78" t="s">
        <v>233</v>
      </c>
      <c r="E398" s="78"/>
      <c r="F398" t="str">
        <f>VLOOKUP(A398,[1]STABS!$A:$A,1,FALSE)</f>
        <v>Nocticola flabella</v>
      </c>
    </row>
    <row r="399" spans="1:6" hidden="1" x14ac:dyDescent="0.25">
      <c r="A399" s="76" t="s">
        <v>861</v>
      </c>
      <c r="B399" s="77" t="s">
        <v>862</v>
      </c>
      <c r="C399" s="77" t="s">
        <v>17</v>
      </c>
      <c r="D399" s="78" t="s">
        <v>233</v>
      </c>
      <c r="E399" s="78"/>
      <c r="F399" t="str">
        <f>VLOOKUP(A399,[1]STABS!$A:$A,1,FALSE)</f>
        <v>Northiella narethae</v>
      </c>
    </row>
    <row r="400" spans="1:6" hidden="1" x14ac:dyDescent="0.25">
      <c r="A400" s="76" t="s">
        <v>863</v>
      </c>
      <c r="B400" s="77" t="s">
        <v>864</v>
      </c>
      <c r="C400" s="77" t="s">
        <v>99</v>
      </c>
      <c r="D400" s="78" t="s">
        <v>210</v>
      </c>
      <c r="E400" s="78"/>
      <c r="F400" t="str">
        <f>VLOOKUP(A400,[1]STABS!$A:$A,1,FALSE)</f>
        <v>Nososticta pilbara</v>
      </c>
    </row>
    <row r="401" spans="1:6" hidden="1" x14ac:dyDescent="0.25">
      <c r="A401" s="76" t="s">
        <v>865</v>
      </c>
      <c r="B401" s="77" t="s">
        <v>866</v>
      </c>
      <c r="C401" s="77" t="s">
        <v>25</v>
      </c>
      <c r="D401" s="78" t="s">
        <v>233</v>
      </c>
      <c r="E401" s="78"/>
      <c r="F401" t="str">
        <f>VLOOKUP(A401,[1]STABS!$A:$A,1,FALSE)</f>
        <v>Notamacropus eugenii derbianus</v>
      </c>
    </row>
    <row r="402" spans="1:6" hidden="1" x14ac:dyDescent="0.25">
      <c r="A402" s="76" t="s">
        <v>867</v>
      </c>
      <c r="B402" s="77" t="s">
        <v>868</v>
      </c>
      <c r="C402" s="77" t="s">
        <v>25</v>
      </c>
      <c r="D402" s="78" t="s">
        <v>233</v>
      </c>
      <c r="E402" s="78"/>
      <c r="F402" t="str">
        <f>VLOOKUP(A402,[1]STABS!$A:$A,1,FALSE)</f>
        <v>Notamacropus irma</v>
      </c>
    </row>
    <row r="403" spans="1:6" hidden="1" x14ac:dyDescent="0.25">
      <c r="A403" s="76" t="s">
        <v>869</v>
      </c>
      <c r="B403" s="77" t="s">
        <v>870</v>
      </c>
      <c r="C403" s="77" t="s">
        <v>25</v>
      </c>
      <c r="D403" s="78" t="s">
        <v>39</v>
      </c>
      <c r="E403" s="78" t="s">
        <v>39</v>
      </c>
      <c r="F403" t="str">
        <f>VLOOKUP(A403,[1]STABS!$A:$A,1,FALSE)</f>
        <v>Notomys amplus</v>
      </c>
    </row>
    <row r="404" spans="1:6" hidden="1" x14ac:dyDescent="0.25">
      <c r="A404" s="76" t="s">
        <v>871</v>
      </c>
      <c r="B404" s="77" t="s">
        <v>872</v>
      </c>
      <c r="C404" s="77" t="s">
        <v>25</v>
      </c>
      <c r="D404" s="78" t="s">
        <v>39</v>
      </c>
      <c r="E404" s="78" t="s">
        <v>39</v>
      </c>
      <c r="F404" t="str">
        <f>VLOOKUP(A404,[1]STABS!$A:$A,1,FALSE)</f>
        <v>Notomys longicaudatus</v>
      </c>
    </row>
    <row r="405" spans="1:6" hidden="1" x14ac:dyDescent="0.25">
      <c r="A405" s="76" t="s">
        <v>873</v>
      </c>
      <c r="B405" s="77" t="s">
        <v>874</v>
      </c>
      <c r="C405" s="77" t="s">
        <v>25</v>
      </c>
      <c r="D405" s="78" t="s">
        <v>39</v>
      </c>
      <c r="E405" s="78" t="s">
        <v>39</v>
      </c>
      <c r="F405" t="str">
        <f>VLOOKUP(A405,[1]STABS!$A:$A,1,FALSE)</f>
        <v>Notomys macrotis</v>
      </c>
    </row>
    <row r="406" spans="1:6" hidden="1" x14ac:dyDescent="0.25">
      <c r="A406" s="76" t="s">
        <v>875</v>
      </c>
      <c r="B406" s="77" t="s">
        <v>876</v>
      </c>
      <c r="C406" s="77" t="s">
        <v>25</v>
      </c>
      <c r="D406" s="78" t="s">
        <v>233</v>
      </c>
      <c r="E406" s="78"/>
      <c r="F406" t="str">
        <f>VLOOKUP(A406,[1]STABS!$A:$A,1,FALSE)</f>
        <v>Notoryctes caurinus</v>
      </c>
    </row>
    <row r="407" spans="1:6" hidden="1" x14ac:dyDescent="0.25">
      <c r="A407" s="76" t="s">
        <v>877</v>
      </c>
      <c r="B407" s="77" t="s">
        <v>878</v>
      </c>
      <c r="C407" s="77" t="s">
        <v>25</v>
      </c>
      <c r="D407" s="78" t="s">
        <v>233</v>
      </c>
      <c r="E407" s="78"/>
      <c r="F407" t="str">
        <f>VLOOKUP(A407,[1]STABS!$A:$A,1,FALSE)</f>
        <v>Notoryctes typhlops</v>
      </c>
    </row>
    <row r="408" spans="1:6" hidden="1" x14ac:dyDescent="0.25">
      <c r="A408" s="76" t="s">
        <v>879</v>
      </c>
      <c r="B408" s="77" t="s">
        <v>880</v>
      </c>
      <c r="C408" s="77" t="s">
        <v>74</v>
      </c>
      <c r="D408" s="78" t="s">
        <v>233</v>
      </c>
      <c r="E408" s="78"/>
      <c r="F408" t="str">
        <f>VLOOKUP(A408,[1]STABS!$A:$A,1,FALSE)</f>
        <v>Notoscincus butleri</v>
      </c>
    </row>
    <row r="409" spans="1:6" hidden="1" x14ac:dyDescent="0.25">
      <c r="A409" s="76" t="s">
        <v>126</v>
      </c>
      <c r="B409" s="77" t="s">
        <v>127</v>
      </c>
      <c r="C409" s="77" t="s">
        <v>17</v>
      </c>
      <c r="D409" s="78" t="s">
        <v>53</v>
      </c>
      <c r="E409" s="78" t="s">
        <v>54</v>
      </c>
      <c r="F409" t="str">
        <f>VLOOKUP(A409,[1]STABS!$A:$A,1,FALSE)</f>
        <v>Numenius madagascariensis</v>
      </c>
    </row>
    <row r="410" spans="1:6" hidden="1" x14ac:dyDescent="0.25">
      <c r="A410" s="76" t="s">
        <v>128</v>
      </c>
      <c r="B410" s="77" t="s">
        <v>129</v>
      </c>
      <c r="C410" s="77" t="s">
        <v>17</v>
      </c>
      <c r="D410" s="78" t="s">
        <v>18</v>
      </c>
      <c r="E410" s="78" t="s">
        <v>18</v>
      </c>
      <c r="F410" t="str">
        <f>VLOOKUP(A410,[1]STABS!$A:$A,1,FALSE)</f>
        <v>Numenius minutus</v>
      </c>
    </row>
    <row r="411" spans="1:6" hidden="1" x14ac:dyDescent="0.25">
      <c r="A411" s="76" t="s">
        <v>881</v>
      </c>
      <c r="B411" s="77" t="s">
        <v>882</v>
      </c>
      <c r="C411" s="77" t="s">
        <v>17</v>
      </c>
      <c r="D411" s="78" t="s">
        <v>18</v>
      </c>
      <c r="E411" s="78" t="s">
        <v>18</v>
      </c>
      <c r="F411" t="str">
        <f>VLOOKUP(A411,[1]STABS!$A:$A,1,FALSE)</f>
        <v>Numenius phaeopus</v>
      </c>
    </row>
    <row r="412" spans="1:6" hidden="1" x14ac:dyDescent="0.25">
      <c r="A412" s="76" t="s">
        <v>883</v>
      </c>
      <c r="B412" s="77" t="s">
        <v>884</v>
      </c>
      <c r="C412" s="77" t="s">
        <v>25</v>
      </c>
      <c r="D412" s="78" t="s">
        <v>207</v>
      </c>
      <c r="E412" s="78"/>
      <c r="F412" t="str">
        <f>VLOOKUP(A412,[1]STABS!$A:$A,1,FALSE)</f>
        <v>Nyctophilus major tor</v>
      </c>
    </row>
    <row r="413" spans="1:6" hidden="1" x14ac:dyDescent="0.25">
      <c r="A413" s="76" t="s">
        <v>885</v>
      </c>
      <c r="B413" s="77" t="s">
        <v>886</v>
      </c>
      <c r="C413" s="77" t="s">
        <v>99</v>
      </c>
      <c r="D413" s="78" t="s">
        <v>39</v>
      </c>
      <c r="E413" s="78"/>
      <c r="F413" t="str">
        <f>VLOOKUP(A413,[1]STABS!$A:$A,1,FALSE)</f>
        <v>Occirhenea georgiana</v>
      </c>
    </row>
    <row r="414" spans="1:6" hidden="1" x14ac:dyDescent="0.25">
      <c r="A414" s="76" t="s">
        <v>887</v>
      </c>
      <c r="B414" s="77" t="s">
        <v>888</v>
      </c>
      <c r="C414" s="77" t="s">
        <v>17</v>
      </c>
      <c r="D414" s="78" t="s">
        <v>18</v>
      </c>
      <c r="E414" s="78" t="s">
        <v>18</v>
      </c>
      <c r="F414" t="str">
        <f>VLOOKUP(A414,[1]STABS!$A:$A,1,FALSE)</f>
        <v>Oceanites oceanicus</v>
      </c>
    </row>
    <row r="415" spans="1:6" hidden="1" x14ac:dyDescent="0.25">
      <c r="A415" s="76" t="s">
        <v>889</v>
      </c>
      <c r="B415" s="77" t="s">
        <v>890</v>
      </c>
      <c r="C415" s="77" t="s">
        <v>99</v>
      </c>
      <c r="D415" s="78" t="s">
        <v>53</v>
      </c>
      <c r="E415" s="78" t="s">
        <v>53</v>
      </c>
      <c r="F415" t="str">
        <f>VLOOKUP(A415,[1]STABS!$A:$A,1,FALSE)</f>
        <v>Ogyris subterrestris petrina</v>
      </c>
    </row>
    <row r="416" spans="1:6" hidden="1" x14ac:dyDescent="0.25">
      <c r="A416" s="76" t="s">
        <v>891</v>
      </c>
      <c r="B416" s="77" t="s">
        <v>892</v>
      </c>
      <c r="C416" s="77" t="s">
        <v>25</v>
      </c>
      <c r="D416" s="78" t="s">
        <v>39</v>
      </c>
      <c r="E416" s="78" t="s">
        <v>39</v>
      </c>
      <c r="F416" t="str">
        <f>VLOOKUP(A416,[1]STABS!$A:$A,1,FALSE)</f>
        <v>Onychogalea lunata</v>
      </c>
    </row>
    <row r="417" spans="1:6" hidden="1" x14ac:dyDescent="0.25">
      <c r="A417" s="76" t="s">
        <v>893</v>
      </c>
      <c r="B417" s="77" t="s">
        <v>894</v>
      </c>
      <c r="C417" s="77" t="s">
        <v>17</v>
      </c>
      <c r="D417" s="78" t="s">
        <v>18</v>
      </c>
      <c r="E417" s="78" t="s">
        <v>18</v>
      </c>
      <c r="F417" t="str">
        <f>VLOOKUP(A417,[1]STABS!$A:$A,1,FALSE)</f>
        <v>Onychoprion anaethetus</v>
      </c>
    </row>
    <row r="418" spans="1:6" hidden="1" x14ac:dyDescent="0.25">
      <c r="A418" s="76" t="s">
        <v>895</v>
      </c>
      <c r="B418" s="77" t="s">
        <v>896</v>
      </c>
      <c r="C418" s="77" t="s">
        <v>22</v>
      </c>
      <c r="D418" s="78" t="s">
        <v>29</v>
      </c>
      <c r="E418" s="78" t="s">
        <v>29</v>
      </c>
      <c r="F418" t="str">
        <f>VLOOKUP(A418,[1]STABS!$A:$A,1,FALSE)</f>
        <v>Ophisternon candidum</v>
      </c>
    </row>
    <row r="419" spans="1:6" hidden="1" x14ac:dyDescent="0.25">
      <c r="A419" s="76" t="s">
        <v>130</v>
      </c>
      <c r="B419" s="77" t="s">
        <v>131</v>
      </c>
      <c r="C419" s="77" t="s">
        <v>25</v>
      </c>
      <c r="D419" s="78" t="s">
        <v>132</v>
      </c>
      <c r="E419" s="78" t="s">
        <v>18</v>
      </c>
      <c r="F419" t="str">
        <f>VLOOKUP(A419,[1]STABS!$A:$A,1,FALSE)</f>
        <v>Orcaella heinsohni</v>
      </c>
    </row>
    <row r="420" spans="1:6" hidden="1" x14ac:dyDescent="0.25">
      <c r="A420" s="76" t="s">
        <v>134</v>
      </c>
      <c r="B420" s="77" t="s">
        <v>135</v>
      </c>
      <c r="C420" s="77" t="s">
        <v>25</v>
      </c>
      <c r="D420" s="78" t="s">
        <v>18</v>
      </c>
      <c r="E420" s="78" t="s">
        <v>18</v>
      </c>
      <c r="F420" t="str">
        <f>VLOOKUP(A420,[1]STABS!$A:$A,1,FALSE)</f>
        <v>Orcinus orca</v>
      </c>
    </row>
    <row r="421" spans="1:6" hidden="1" x14ac:dyDescent="0.25">
      <c r="A421" s="76" t="s">
        <v>897</v>
      </c>
      <c r="B421" s="77" t="s">
        <v>460</v>
      </c>
      <c r="C421" s="77" t="s">
        <v>99</v>
      </c>
      <c r="D421" s="78" t="s">
        <v>53</v>
      </c>
      <c r="E421" s="78"/>
      <c r="F421" t="str">
        <f>VLOOKUP(A421,[1]STABS!$A:$A,1,FALSE)</f>
        <v>Ordtrachia elegans</v>
      </c>
    </row>
    <row r="422" spans="1:6" hidden="1" x14ac:dyDescent="0.25">
      <c r="A422" s="76" t="s">
        <v>898</v>
      </c>
      <c r="B422" s="77" t="s">
        <v>899</v>
      </c>
      <c r="C422" s="77" t="s">
        <v>99</v>
      </c>
      <c r="D422" s="78" t="s">
        <v>53</v>
      </c>
      <c r="E422" s="78" t="s">
        <v>53</v>
      </c>
      <c r="F422" t="str">
        <f>VLOOKUP(A422,[1]STABS!$A:$A,1,FALSE)</f>
        <v>Ordtrachia septentrionalis</v>
      </c>
    </row>
    <row r="423" spans="1:6" hidden="1" x14ac:dyDescent="0.25">
      <c r="A423" s="76" t="s">
        <v>900</v>
      </c>
      <c r="B423" s="77" t="s">
        <v>901</v>
      </c>
      <c r="C423" s="77" t="s">
        <v>25</v>
      </c>
      <c r="D423" s="78" t="s">
        <v>29</v>
      </c>
      <c r="E423" s="78" t="s">
        <v>29</v>
      </c>
      <c r="F423" t="str">
        <f>VLOOKUP(A423,[1]STABS!$A:$A,1,FALSE)</f>
        <v>Osphranter robustus isabellinus</v>
      </c>
    </row>
    <row r="424" spans="1:6" hidden="1" x14ac:dyDescent="0.25">
      <c r="A424" s="76" t="s">
        <v>902</v>
      </c>
      <c r="B424" s="77" t="s">
        <v>903</v>
      </c>
      <c r="C424" s="77" t="s">
        <v>17</v>
      </c>
      <c r="D424" s="78" t="s">
        <v>233</v>
      </c>
      <c r="E424" s="78"/>
      <c r="F424" t="str">
        <f>VLOOKUP(A424,[1]STABS!$A:$A,1,FALSE)</f>
        <v>Oxyura australis</v>
      </c>
    </row>
    <row r="425" spans="1:6" hidden="1" x14ac:dyDescent="0.25">
      <c r="A425" s="76" t="s">
        <v>1304</v>
      </c>
      <c r="B425" s="77" t="s">
        <v>1305</v>
      </c>
      <c r="C425" s="77" t="s">
        <v>25</v>
      </c>
      <c r="D425" s="78" t="s">
        <v>112</v>
      </c>
      <c r="E425" s="78"/>
      <c r="F425" t="str">
        <f>VLOOKUP(A425,[1]STABS!$A:$A,1,FALSE)</f>
        <v>Ozimops cobourgianus</v>
      </c>
    </row>
    <row r="426" spans="1:6" hidden="1" x14ac:dyDescent="0.25">
      <c r="A426" s="76" t="s">
        <v>904</v>
      </c>
      <c r="B426" s="77" t="s">
        <v>905</v>
      </c>
      <c r="C426" s="77" t="s">
        <v>99</v>
      </c>
      <c r="D426" s="78" t="s">
        <v>112</v>
      </c>
      <c r="E426" s="78"/>
      <c r="F426" t="str">
        <f>VLOOKUP(A426,[1]STABS!$A:$A,1,FALSE)</f>
        <v>Pachysaga strobila</v>
      </c>
    </row>
    <row r="427" spans="1:6" hidden="1" x14ac:dyDescent="0.25">
      <c r="A427" s="76" t="s">
        <v>136</v>
      </c>
      <c r="B427" s="77" t="s">
        <v>137</v>
      </c>
      <c r="C427" s="77" t="s">
        <v>17</v>
      </c>
      <c r="D427" s="78" t="s">
        <v>18</v>
      </c>
      <c r="E427" s="78" t="s">
        <v>18</v>
      </c>
      <c r="F427" t="str">
        <f>VLOOKUP(A427,[1]STABS!$A:$A,1,FALSE)</f>
        <v>Pandion haliaetus</v>
      </c>
    </row>
    <row r="428" spans="1:6" hidden="1" x14ac:dyDescent="0.25">
      <c r="A428" s="76" t="s">
        <v>906</v>
      </c>
      <c r="B428" s="77" t="s">
        <v>907</v>
      </c>
      <c r="C428" s="77" t="s">
        <v>99</v>
      </c>
      <c r="D428" s="78" t="s">
        <v>29</v>
      </c>
      <c r="E428" s="78"/>
      <c r="F428" t="str">
        <f>VLOOKUP(A428,[1]STABS!$A:$A,1,FALSE)</f>
        <v>Paradraculoides anachoretus</v>
      </c>
    </row>
    <row r="429" spans="1:6" hidden="1" x14ac:dyDescent="0.25">
      <c r="A429" s="76" t="s">
        <v>908</v>
      </c>
      <c r="B429" s="77" t="s">
        <v>909</v>
      </c>
      <c r="C429" s="77" t="s">
        <v>99</v>
      </c>
      <c r="D429" s="78" t="s">
        <v>29</v>
      </c>
      <c r="E429" s="78"/>
      <c r="F429" t="str">
        <f>VLOOKUP(A429,[1]STABS!$A:$A,1,FALSE)</f>
        <v>Paradraculoides bythius</v>
      </c>
    </row>
    <row r="430" spans="1:6" x14ac:dyDescent="0.25">
      <c r="A430" s="76" t="s">
        <v>910</v>
      </c>
      <c r="B430" s="77" t="s">
        <v>911</v>
      </c>
      <c r="C430" s="77" t="s">
        <v>99</v>
      </c>
      <c r="D430" s="78" t="s">
        <v>29</v>
      </c>
      <c r="E430" s="78"/>
      <c r="F430" t="e">
        <f>VLOOKUP(A430,[1]STABS!$A:$A,1,FALSE)</f>
        <v>#N/A</v>
      </c>
    </row>
    <row r="431" spans="1:6" x14ac:dyDescent="0.25">
      <c r="A431" s="76" t="s">
        <v>912</v>
      </c>
      <c r="B431" s="77" t="s">
        <v>913</v>
      </c>
      <c r="C431" s="77" t="s">
        <v>99</v>
      </c>
      <c r="D431" s="78" t="s">
        <v>29</v>
      </c>
      <c r="E431" s="78"/>
      <c r="F431" t="e">
        <f>VLOOKUP(A431,[1]STABS!$A:$A,1,FALSE)</f>
        <v>#N/A</v>
      </c>
    </row>
    <row r="432" spans="1:6" hidden="1" x14ac:dyDescent="0.25">
      <c r="A432" s="76" t="s">
        <v>914</v>
      </c>
      <c r="B432" s="77" t="s">
        <v>915</v>
      </c>
      <c r="C432" s="77" t="s">
        <v>25</v>
      </c>
      <c r="D432" s="78" t="s">
        <v>30</v>
      </c>
      <c r="E432" s="78" t="s">
        <v>30</v>
      </c>
      <c r="F432" t="str">
        <f>VLOOKUP(A432,[1]STABS!$A:$A,1,FALSE)</f>
        <v>Parantechinus apicalis</v>
      </c>
    </row>
    <row r="433" spans="1:6" hidden="1" x14ac:dyDescent="0.25">
      <c r="A433" s="76" t="s">
        <v>916</v>
      </c>
      <c r="B433" s="77" t="s">
        <v>917</v>
      </c>
      <c r="C433" s="77" t="s">
        <v>99</v>
      </c>
      <c r="D433" s="78" t="s">
        <v>112</v>
      </c>
      <c r="E433" s="78"/>
      <c r="F433" t="str">
        <f>VLOOKUP(A433,[1]STABS!$A:$A,1,FALSE)</f>
        <v>Paraplatyarthrus subterraneus</v>
      </c>
    </row>
    <row r="434" spans="1:6" hidden="1" x14ac:dyDescent="0.25">
      <c r="A434" s="76" t="s">
        <v>918</v>
      </c>
      <c r="B434" s="77" t="s">
        <v>919</v>
      </c>
      <c r="C434" s="77" t="s">
        <v>99</v>
      </c>
      <c r="D434" s="78" t="s">
        <v>112</v>
      </c>
      <c r="E434" s="78"/>
      <c r="F434" t="str">
        <f>VLOOKUP(A434,[1]STABS!$A:$A,1,FALSE)</f>
        <v>Parartemia contracta</v>
      </c>
    </row>
    <row r="435" spans="1:6" hidden="1" x14ac:dyDescent="0.25">
      <c r="A435" s="76" t="s">
        <v>920</v>
      </c>
      <c r="B435" s="77" t="s">
        <v>921</v>
      </c>
      <c r="C435" s="77" t="s">
        <v>74</v>
      </c>
      <c r="D435" s="78" t="s">
        <v>112</v>
      </c>
      <c r="E435" s="78"/>
      <c r="F435" t="str">
        <f>VLOOKUP(A435,[1]STABS!$A:$A,1,FALSE)</f>
        <v>Parasuta spectabilis bushi</v>
      </c>
    </row>
    <row r="436" spans="1:6" hidden="1" x14ac:dyDescent="0.25">
      <c r="A436" s="76" t="s">
        <v>922</v>
      </c>
      <c r="B436" s="77" t="s">
        <v>923</v>
      </c>
      <c r="C436" s="77" t="s">
        <v>74</v>
      </c>
      <c r="D436" s="78" t="s">
        <v>207</v>
      </c>
      <c r="E436" s="78"/>
      <c r="F436" t="str">
        <f>VLOOKUP(A436,[1]STABS!$A:$A,1,FALSE)</f>
        <v>Paroplocephalus atriceps</v>
      </c>
    </row>
    <row r="437" spans="1:6" hidden="1" x14ac:dyDescent="0.25">
      <c r="A437" s="76" t="s">
        <v>138</v>
      </c>
      <c r="B437" s="77" t="s">
        <v>139</v>
      </c>
      <c r="C437" s="77" t="s">
        <v>25</v>
      </c>
      <c r="D437" s="78" t="s">
        <v>29</v>
      </c>
      <c r="E437" s="78" t="s">
        <v>30</v>
      </c>
      <c r="F437" t="str">
        <f>VLOOKUP(A437,[1]STABS!$A:$A,1,FALSE)</f>
        <v>Perameles bougainville</v>
      </c>
    </row>
    <row r="438" spans="1:6" hidden="1" x14ac:dyDescent="0.25">
      <c r="A438" s="76" t="s">
        <v>924</v>
      </c>
      <c r="B438" s="77" t="s">
        <v>925</v>
      </c>
      <c r="C438" s="77" t="s">
        <v>25</v>
      </c>
      <c r="D438" s="78" t="s">
        <v>39</v>
      </c>
      <c r="E438" s="78" t="s">
        <v>39</v>
      </c>
      <c r="F438" t="str">
        <f>VLOOKUP(A438,[1]STABS!$A:$A,1,FALSE)</f>
        <v>Perameles eremiana</v>
      </c>
    </row>
    <row r="439" spans="1:6" hidden="1" x14ac:dyDescent="0.25">
      <c r="A439" s="76" t="s">
        <v>926</v>
      </c>
      <c r="B439" s="77" t="s">
        <v>927</v>
      </c>
      <c r="C439" s="77" t="s">
        <v>25</v>
      </c>
      <c r="D439" s="78" t="s">
        <v>39</v>
      </c>
      <c r="E439" s="78" t="s">
        <v>39</v>
      </c>
      <c r="F439" t="str">
        <f>VLOOKUP(A439,[1]STABS!$A:$A,1,FALSE)</f>
        <v>Perameles myosuros</v>
      </c>
    </row>
    <row r="440" spans="1:6" hidden="1" x14ac:dyDescent="0.25">
      <c r="A440" s="76" t="s">
        <v>140</v>
      </c>
      <c r="B440" s="77" t="s">
        <v>141</v>
      </c>
      <c r="C440" s="77" t="s">
        <v>25</v>
      </c>
      <c r="D440" s="78" t="s">
        <v>39</v>
      </c>
      <c r="E440" s="78" t="s">
        <v>39</v>
      </c>
      <c r="F440" t="str">
        <f>VLOOKUP(A440,[1]STABS!$A:$A,1,FALSE)</f>
        <v>Perameles papillon</v>
      </c>
    </row>
    <row r="441" spans="1:6" hidden="1" x14ac:dyDescent="0.25">
      <c r="A441" s="76" t="s">
        <v>928</v>
      </c>
      <c r="B441" s="77" t="s">
        <v>929</v>
      </c>
      <c r="C441" s="77" t="s">
        <v>25</v>
      </c>
      <c r="D441" s="78" t="s">
        <v>233</v>
      </c>
      <c r="E441" s="78"/>
      <c r="F441" t="str">
        <f>VLOOKUP(A441,[1]STABS!$A:$A,1,FALSE)</f>
        <v>Petrogale burbidgei</v>
      </c>
    </row>
    <row r="442" spans="1:6" hidden="1" x14ac:dyDescent="0.25">
      <c r="A442" s="76" t="s">
        <v>930</v>
      </c>
      <c r="B442" s="77" t="s">
        <v>931</v>
      </c>
      <c r="C442" s="77" t="s">
        <v>25</v>
      </c>
      <c r="D442" s="78" t="s">
        <v>30</v>
      </c>
      <c r="E442" s="78" t="s">
        <v>30</v>
      </c>
      <c r="F442" t="str">
        <f>VLOOKUP(A442,[1]STABS!$A:$A,1,FALSE)</f>
        <v>Petrogale concinna monastria</v>
      </c>
    </row>
    <row r="443" spans="1:6" hidden="1" x14ac:dyDescent="0.25">
      <c r="A443" s="76" t="s">
        <v>142</v>
      </c>
      <c r="B443" s="77" t="s">
        <v>143</v>
      </c>
      <c r="C443" s="77" t="s">
        <v>25</v>
      </c>
      <c r="D443" s="78" t="s">
        <v>29</v>
      </c>
      <c r="E443" s="78" t="s">
        <v>29</v>
      </c>
      <c r="F443" t="str">
        <f>VLOOKUP(A443,[1]STABS!$A:$A,1,FALSE)</f>
        <v>Petrogale lateralis centralis</v>
      </c>
    </row>
    <row r="444" spans="1:6" hidden="1" x14ac:dyDescent="0.25">
      <c r="A444" s="76" t="s">
        <v>932</v>
      </c>
      <c r="B444" s="77" t="s">
        <v>933</v>
      </c>
      <c r="C444" s="77" t="s">
        <v>25</v>
      </c>
      <c r="D444" s="78" t="s">
        <v>29</v>
      </c>
      <c r="E444" s="78" t="s">
        <v>29</v>
      </c>
      <c r="F444" t="str">
        <f>VLOOKUP(A444,[1]STABS!$A:$A,1,FALSE)</f>
        <v>Petrogale lateralis hacketti</v>
      </c>
    </row>
    <row r="445" spans="1:6" hidden="1" x14ac:dyDescent="0.25">
      <c r="A445" s="76" t="s">
        <v>144</v>
      </c>
      <c r="B445" s="77" t="s">
        <v>145</v>
      </c>
      <c r="C445" s="77" t="s">
        <v>25</v>
      </c>
      <c r="D445" s="78" t="s">
        <v>30</v>
      </c>
      <c r="E445" s="78" t="s">
        <v>30</v>
      </c>
      <c r="F445" t="str">
        <f>VLOOKUP(A445,[1]STABS!$A:$A,1,FALSE)</f>
        <v>Petrogale lateralis kimberleyensis</v>
      </c>
    </row>
    <row r="446" spans="1:6" hidden="1" x14ac:dyDescent="0.25">
      <c r="A446" s="76" t="s">
        <v>934</v>
      </c>
      <c r="B446" s="77" t="s">
        <v>935</v>
      </c>
      <c r="C446" s="77" t="s">
        <v>25</v>
      </c>
      <c r="D446" s="78" t="s">
        <v>30</v>
      </c>
      <c r="E446" s="78" t="s">
        <v>30</v>
      </c>
      <c r="F446" t="str">
        <f>VLOOKUP(A446,[1]STABS!$A:$A,1,FALSE)</f>
        <v>Petrogale lateralis lateralis</v>
      </c>
    </row>
    <row r="447" spans="1:6" hidden="1" x14ac:dyDescent="0.25">
      <c r="A447" s="76" t="s">
        <v>936</v>
      </c>
      <c r="B447" s="77" t="s">
        <v>937</v>
      </c>
      <c r="C447" s="77" t="s">
        <v>25</v>
      </c>
      <c r="D447" s="78" t="s">
        <v>207</v>
      </c>
      <c r="E447" s="78"/>
      <c r="F447" t="str">
        <f>VLOOKUP(A447,[1]STABS!$A:$A,1,FALSE)</f>
        <v>Petropseudes dahli</v>
      </c>
    </row>
    <row r="448" spans="1:6" hidden="1" x14ac:dyDescent="0.25">
      <c r="A448" s="76" t="s">
        <v>938</v>
      </c>
      <c r="B448" s="77" t="s">
        <v>939</v>
      </c>
      <c r="C448" s="77" t="s">
        <v>17</v>
      </c>
      <c r="D448" s="78" t="s">
        <v>53</v>
      </c>
      <c r="E448" s="78" t="s">
        <v>53</v>
      </c>
      <c r="F448" t="str">
        <f>VLOOKUP(A448,[1]STABS!$A:$A,1,FALSE)</f>
        <v>Pezoporus flaviventris</v>
      </c>
    </row>
    <row r="449" spans="1:6" hidden="1" x14ac:dyDescent="0.25">
      <c r="A449" s="76" t="s">
        <v>940</v>
      </c>
      <c r="B449" s="77" t="s">
        <v>941</v>
      </c>
      <c r="C449" s="77" t="s">
        <v>17</v>
      </c>
      <c r="D449" s="78" t="s">
        <v>53</v>
      </c>
      <c r="E449" s="78" t="s">
        <v>30</v>
      </c>
      <c r="F449" t="str">
        <f>VLOOKUP(A449,[1]STABS!$A:$A,1,FALSE)</f>
        <v>Pezoporus occidentalis</v>
      </c>
    </row>
    <row r="450" spans="1:6" hidden="1" x14ac:dyDescent="0.25">
      <c r="A450" s="76" t="s">
        <v>942</v>
      </c>
      <c r="B450" s="77" t="s">
        <v>943</v>
      </c>
      <c r="C450" s="77" t="s">
        <v>17</v>
      </c>
      <c r="D450" s="78" t="s">
        <v>18</v>
      </c>
      <c r="E450" s="78" t="s">
        <v>18</v>
      </c>
      <c r="F450" t="str">
        <f>VLOOKUP(A450,[1]STABS!$A:$A,1,FALSE)</f>
        <v>Phaethon lepturus</v>
      </c>
    </row>
    <row r="451" spans="1:6" hidden="1" x14ac:dyDescent="0.25">
      <c r="A451" s="76" t="s">
        <v>944</v>
      </c>
      <c r="B451" s="77" t="s">
        <v>945</v>
      </c>
      <c r="C451" s="77" t="s">
        <v>17</v>
      </c>
      <c r="D451" s="78" t="s">
        <v>132</v>
      </c>
      <c r="E451" s="78" t="s">
        <v>18</v>
      </c>
      <c r="F451" t="str">
        <f>VLOOKUP(A451,[1]STABS!$A:$A,1,FALSE)</f>
        <v>Phaethon rubricauda</v>
      </c>
    </row>
    <row r="452" spans="1:6" hidden="1" x14ac:dyDescent="0.25">
      <c r="A452" s="76" t="s">
        <v>946</v>
      </c>
      <c r="B452" s="77" t="s">
        <v>947</v>
      </c>
      <c r="C452" s="77" t="s">
        <v>17</v>
      </c>
      <c r="D452" s="78" t="s">
        <v>18</v>
      </c>
      <c r="E452" s="78" t="s">
        <v>18</v>
      </c>
      <c r="F452" t="str">
        <f>VLOOKUP(A452,[1]STABS!$A:$A,1,FALSE)</f>
        <v>Phalaropus lobatus</v>
      </c>
    </row>
    <row r="453" spans="1:6" hidden="1" x14ac:dyDescent="0.25">
      <c r="A453" s="76" t="s">
        <v>1285</v>
      </c>
      <c r="B453" s="77" t="s">
        <v>948</v>
      </c>
      <c r="C453" s="77" t="s">
        <v>17</v>
      </c>
      <c r="D453" s="78" t="s">
        <v>233</v>
      </c>
      <c r="E453" s="78"/>
      <c r="F453" t="str">
        <f>VLOOKUP(A453,[1]STABS!$A:$A,1,FALSE)</f>
        <v>Phaps elegans (Abrolhos subpopulation)</v>
      </c>
    </row>
    <row r="454" spans="1:6" hidden="1" x14ac:dyDescent="0.25">
      <c r="A454" s="76" t="s">
        <v>949</v>
      </c>
      <c r="B454" s="77" t="s">
        <v>950</v>
      </c>
      <c r="C454" s="77" t="s">
        <v>25</v>
      </c>
      <c r="D454" s="78" t="s">
        <v>42</v>
      </c>
      <c r="E454" s="78" t="s">
        <v>29</v>
      </c>
      <c r="F454" t="str">
        <f>VLOOKUP(A454,[1]STABS!$A:$A,1,FALSE)</f>
        <v>Phascogale calura</v>
      </c>
    </row>
    <row r="455" spans="1:6" hidden="1" x14ac:dyDescent="0.25">
      <c r="A455" s="76" t="s">
        <v>951</v>
      </c>
      <c r="B455" s="77" t="s">
        <v>952</v>
      </c>
      <c r="C455" s="77" t="s">
        <v>25</v>
      </c>
      <c r="D455" s="78" t="s">
        <v>29</v>
      </c>
      <c r="E455" s="78" t="s">
        <v>29</v>
      </c>
      <c r="F455" t="str">
        <f>VLOOKUP(A455,[1]STABS!$A:$A,1,FALSE)</f>
        <v>Phascogale tapoatafa kimberleyensis</v>
      </c>
    </row>
    <row r="456" spans="1:6" hidden="1" x14ac:dyDescent="0.25">
      <c r="A456" s="76" t="s">
        <v>953</v>
      </c>
      <c r="B456" s="77" t="s">
        <v>954</v>
      </c>
      <c r="C456" s="77" t="s">
        <v>25</v>
      </c>
      <c r="D456" s="78" t="s">
        <v>42</v>
      </c>
      <c r="E456" s="78"/>
      <c r="F456" t="str">
        <f>VLOOKUP(A456,[1]STABS!$A:$A,1,FALSE)</f>
        <v>Phascogale tapoatafa wambenger</v>
      </c>
    </row>
    <row r="457" spans="1:6" hidden="1" x14ac:dyDescent="0.25">
      <c r="A457" s="76" t="s">
        <v>955</v>
      </c>
      <c r="B457" s="77" t="s">
        <v>956</v>
      </c>
      <c r="C457" s="77" t="s">
        <v>99</v>
      </c>
      <c r="D457" s="78" t="s">
        <v>207</v>
      </c>
      <c r="E457" s="78"/>
      <c r="F457" t="str">
        <f>VLOOKUP(A457,[1]STABS!$A:$A,1,FALSE)</f>
        <v>Phasmodes jeeba</v>
      </c>
    </row>
    <row r="458" spans="1:6" hidden="1" x14ac:dyDescent="0.25">
      <c r="A458" s="76" t="s">
        <v>147</v>
      </c>
      <c r="B458" s="77" t="s">
        <v>148</v>
      </c>
      <c r="C458" s="77" t="s">
        <v>17</v>
      </c>
      <c r="D458" s="78" t="s">
        <v>30</v>
      </c>
      <c r="E458" s="78" t="s">
        <v>67</v>
      </c>
      <c r="F458" t="str">
        <f>VLOOKUP(A458,[1]STABS!$A:$A,1,FALSE)</f>
        <v>Phoebetria fusca</v>
      </c>
    </row>
    <row r="459" spans="1:6" hidden="1" x14ac:dyDescent="0.25">
      <c r="A459" s="76" t="s">
        <v>957</v>
      </c>
      <c r="B459" s="77" t="s">
        <v>958</v>
      </c>
      <c r="C459" s="77" t="s">
        <v>17</v>
      </c>
      <c r="D459" s="78" t="s">
        <v>132</v>
      </c>
      <c r="E459" s="78" t="s">
        <v>18</v>
      </c>
      <c r="F459" t="str">
        <f>VLOOKUP(A459,[1]STABS!$A:$A,1,FALSE)</f>
        <v>Phoebetria palpebrata</v>
      </c>
    </row>
    <row r="460" spans="1:6" hidden="1" x14ac:dyDescent="0.25">
      <c r="A460" s="76" t="s">
        <v>959</v>
      </c>
      <c r="B460" s="77" t="s">
        <v>960</v>
      </c>
      <c r="C460" s="77" t="s">
        <v>22</v>
      </c>
      <c r="D460" s="78" t="s">
        <v>210</v>
      </c>
      <c r="E460" s="78"/>
      <c r="F460" t="str">
        <f>VLOOKUP(A460,[1]STABS!$A:$A,1,FALSE)</f>
        <v>Phycodurus eques</v>
      </c>
    </row>
    <row r="461" spans="1:6" hidden="1" x14ac:dyDescent="0.25">
      <c r="A461" s="76" t="s">
        <v>961</v>
      </c>
      <c r="B461" s="77" t="s">
        <v>962</v>
      </c>
      <c r="C461" s="77" t="s">
        <v>25</v>
      </c>
      <c r="D461" s="78" t="s">
        <v>29</v>
      </c>
      <c r="E461" s="78" t="s">
        <v>18</v>
      </c>
      <c r="F461" t="str">
        <f>VLOOKUP(A461,[1]STABS!$A:$A,1,FALSE)</f>
        <v>Physeter macrocephalus</v>
      </c>
    </row>
    <row r="462" spans="1:6" hidden="1" x14ac:dyDescent="0.25">
      <c r="A462" s="76" t="s">
        <v>963</v>
      </c>
      <c r="B462" s="77" t="s">
        <v>964</v>
      </c>
      <c r="C462" s="77" t="s">
        <v>99</v>
      </c>
      <c r="D462" s="78" t="s">
        <v>112</v>
      </c>
      <c r="E462" s="78"/>
      <c r="F462" t="str">
        <f>VLOOKUP(A462,[1]STABS!$A:$A,1,FALSE)</f>
        <v>Pilsbrycharopa tumida</v>
      </c>
    </row>
    <row r="463" spans="1:6" hidden="1" x14ac:dyDescent="0.25">
      <c r="A463" s="76" t="s">
        <v>965</v>
      </c>
      <c r="B463" s="77" t="s">
        <v>966</v>
      </c>
      <c r="C463" s="77" t="s">
        <v>17</v>
      </c>
      <c r="D463" s="78" t="s">
        <v>233</v>
      </c>
      <c r="E463" s="78"/>
      <c r="F463" t="str">
        <f>VLOOKUP(A463,[1]STABS!$A:$A,1,FALSE)</f>
        <v>Platycercus icterotis xanthogenys</v>
      </c>
    </row>
    <row r="464" spans="1:6" hidden="1" x14ac:dyDescent="0.25">
      <c r="A464" s="76" t="s">
        <v>967</v>
      </c>
      <c r="B464" s="77" t="s">
        <v>968</v>
      </c>
      <c r="C464" s="77" t="s">
        <v>17</v>
      </c>
      <c r="D464" s="78" t="s">
        <v>18</v>
      </c>
      <c r="E464" s="78" t="s">
        <v>18</v>
      </c>
      <c r="F464" t="str">
        <f>VLOOKUP(A464,[1]STABS!$A:$A,1,FALSE)</f>
        <v>Plegadis falcinellus</v>
      </c>
    </row>
    <row r="465" spans="1:6" hidden="1" x14ac:dyDescent="0.25">
      <c r="A465" s="76" t="s">
        <v>1310</v>
      </c>
      <c r="B465" s="77" t="s">
        <v>969</v>
      </c>
      <c r="C465" s="77" t="s">
        <v>74</v>
      </c>
      <c r="D465" s="78" t="s">
        <v>207</v>
      </c>
      <c r="E465" s="78"/>
      <c r="F465" t="str">
        <f>VLOOKUP(A465,[1]STABS!$A:$A,1,FALSE)</f>
        <v>Pletholax edelensis</v>
      </c>
    </row>
    <row r="466" spans="1:6" hidden="1" x14ac:dyDescent="0.25">
      <c r="A466" s="76" t="s">
        <v>970</v>
      </c>
      <c r="B466" s="77" t="s">
        <v>971</v>
      </c>
      <c r="C466" s="77" t="s">
        <v>17</v>
      </c>
      <c r="D466" s="78" t="s">
        <v>18</v>
      </c>
      <c r="E466" s="78" t="s">
        <v>18</v>
      </c>
      <c r="F466" t="str">
        <f>VLOOKUP(A466,[1]STABS!$A:$A,1,FALSE)</f>
        <v>Pluvialis fulva</v>
      </c>
    </row>
    <row r="467" spans="1:6" hidden="1" x14ac:dyDescent="0.25">
      <c r="A467" s="76" t="s">
        <v>972</v>
      </c>
      <c r="B467" s="77" t="s">
        <v>973</v>
      </c>
      <c r="C467" s="77" t="s">
        <v>17</v>
      </c>
      <c r="D467" s="78" t="s">
        <v>18</v>
      </c>
      <c r="E467" s="78" t="s">
        <v>18</v>
      </c>
      <c r="F467" t="str">
        <f>VLOOKUP(A467,[1]STABS!$A:$A,1,FALSE)</f>
        <v>Pluvialis squatarola</v>
      </c>
    </row>
    <row r="468" spans="1:6" hidden="1" x14ac:dyDescent="0.25">
      <c r="A468" s="76" t="s">
        <v>974</v>
      </c>
      <c r="B468" s="77" t="s">
        <v>975</v>
      </c>
      <c r="C468" s="77" t="s">
        <v>74</v>
      </c>
      <c r="D468" s="78" t="s">
        <v>29</v>
      </c>
      <c r="E468" s="78"/>
      <c r="F468" t="str">
        <f>VLOOKUP(A468,[1]STABS!$A:$A,1,FALSE)</f>
        <v>Pogona minor minima</v>
      </c>
    </row>
    <row r="469" spans="1:6" hidden="1" x14ac:dyDescent="0.25">
      <c r="A469" s="76" t="s">
        <v>976</v>
      </c>
      <c r="B469" s="77" t="s">
        <v>977</v>
      </c>
      <c r="C469" s="77" t="s">
        <v>17</v>
      </c>
      <c r="D469" s="78" t="s">
        <v>233</v>
      </c>
      <c r="E469" s="78" t="s">
        <v>29</v>
      </c>
      <c r="F469" t="str">
        <f>VLOOKUP(A469,[1]STABS!$A:$A,1,FALSE)</f>
        <v>Polytelis alexandrae</v>
      </c>
    </row>
    <row r="470" spans="1:6" hidden="1" x14ac:dyDescent="0.25">
      <c r="A470" s="76" t="s">
        <v>978</v>
      </c>
      <c r="B470" s="77" t="s">
        <v>979</v>
      </c>
      <c r="C470" s="77" t="s">
        <v>25</v>
      </c>
      <c r="D470" s="78" t="s">
        <v>53</v>
      </c>
      <c r="E470" s="78" t="s">
        <v>53</v>
      </c>
      <c r="F470" t="str">
        <f>VLOOKUP(A470,[1]STABS!$A:$A,1,FALSE)</f>
        <v>Potorous gilbertii</v>
      </c>
    </row>
    <row r="471" spans="1:6" hidden="1" x14ac:dyDescent="0.25">
      <c r="A471" s="76" t="s">
        <v>980</v>
      </c>
      <c r="B471" s="77" t="s">
        <v>981</v>
      </c>
      <c r="C471" s="77" t="s">
        <v>25</v>
      </c>
      <c r="D471" s="78" t="s">
        <v>39</v>
      </c>
      <c r="E471" s="78" t="s">
        <v>39</v>
      </c>
      <c r="F471" t="str">
        <f>VLOOKUP(A471,[1]STABS!$A:$A,1,FALSE)</f>
        <v>Potorous platyops</v>
      </c>
    </row>
    <row r="472" spans="1:6" hidden="1" x14ac:dyDescent="0.25">
      <c r="A472" s="76" t="s">
        <v>982</v>
      </c>
      <c r="B472" s="77" t="s">
        <v>983</v>
      </c>
      <c r="C472" s="77" t="s">
        <v>99</v>
      </c>
      <c r="D472" s="78" t="s">
        <v>53</v>
      </c>
      <c r="E472" s="78"/>
      <c r="F472" t="str">
        <f>VLOOKUP(A472,[1]STABS!$A:$A,1,FALSE)</f>
        <v>Prionospio thalanji</v>
      </c>
    </row>
    <row r="473" spans="1:6" hidden="1" x14ac:dyDescent="0.25">
      <c r="A473" s="76" t="s">
        <v>149</v>
      </c>
      <c r="B473" s="77" t="s">
        <v>150</v>
      </c>
      <c r="C473" s="77" t="s">
        <v>22</v>
      </c>
      <c r="D473" s="78" t="s">
        <v>151</v>
      </c>
      <c r="E473" s="78" t="s">
        <v>67</v>
      </c>
      <c r="F473" t="str">
        <f>VLOOKUP(A473,[1]STABS!$A:$A,1,FALSE)</f>
        <v>Pristis clavata</v>
      </c>
    </row>
    <row r="474" spans="1:6" hidden="1" x14ac:dyDescent="0.25">
      <c r="A474" s="76" t="s">
        <v>152</v>
      </c>
      <c r="B474" s="77" t="s">
        <v>153</v>
      </c>
      <c r="C474" s="77" t="s">
        <v>22</v>
      </c>
      <c r="D474" s="78" t="s">
        <v>154</v>
      </c>
      <c r="E474" s="78" t="s">
        <v>67</v>
      </c>
      <c r="F474" t="str">
        <f>VLOOKUP(A474,[1]STABS!$A:$A,1,FALSE)</f>
        <v>Pristis pristis</v>
      </c>
    </row>
    <row r="475" spans="1:6" hidden="1" x14ac:dyDescent="0.25">
      <c r="A475" s="76" t="s">
        <v>984</v>
      </c>
      <c r="B475" s="77" t="s">
        <v>985</v>
      </c>
      <c r="C475" s="77" t="s">
        <v>22</v>
      </c>
      <c r="D475" s="78" t="s">
        <v>29</v>
      </c>
      <c r="E475" s="78" t="s">
        <v>29</v>
      </c>
      <c r="F475" t="str">
        <f>VLOOKUP(A475,[1]STABS!$A:$A,1,FALSE)</f>
        <v>Pristis zijsron</v>
      </c>
    </row>
    <row r="476" spans="1:6" hidden="1" x14ac:dyDescent="0.25">
      <c r="A476" s="76" t="s">
        <v>155</v>
      </c>
      <c r="B476" s="77" t="s">
        <v>156</v>
      </c>
      <c r="C476" s="77" t="s">
        <v>17</v>
      </c>
      <c r="D476" s="78" t="s">
        <v>29</v>
      </c>
      <c r="E476" s="78" t="s">
        <v>18</v>
      </c>
      <c r="F476" t="str">
        <f>VLOOKUP(A476,[1]STABS!$A:$A,1,FALSE)</f>
        <v>Procellaria aequinoctialis</v>
      </c>
    </row>
    <row r="477" spans="1:6" hidden="1" x14ac:dyDescent="0.25">
      <c r="A477" s="76" t="s">
        <v>986</v>
      </c>
      <c r="B477" s="77" t="s">
        <v>987</v>
      </c>
      <c r="C477" s="77" t="s">
        <v>99</v>
      </c>
      <c r="D477" s="78" t="s">
        <v>207</v>
      </c>
      <c r="E477" s="78"/>
      <c r="F477" t="str">
        <f>VLOOKUP(A477,[1]STABS!$A:$A,1,FALSE)</f>
        <v>Prymnbriareus nimberlinus</v>
      </c>
    </row>
    <row r="478" spans="1:6" hidden="1" x14ac:dyDescent="0.25">
      <c r="A478" s="76" t="s">
        <v>988</v>
      </c>
      <c r="B478" s="77" t="s">
        <v>989</v>
      </c>
      <c r="C478" s="77" t="s">
        <v>99</v>
      </c>
      <c r="D478" s="78" t="s">
        <v>112</v>
      </c>
      <c r="E478" s="78"/>
      <c r="F478" t="str">
        <f>VLOOKUP(A478,[1]STABS!$A:$A,1,FALSE)</f>
        <v>Psacadonotus seriatus</v>
      </c>
    </row>
    <row r="479" spans="1:6" hidden="1" x14ac:dyDescent="0.25">
      <c r="A479" s="76" t="s">
        <v>990</v>
      </c>
      <c r="B479" s="77" t="s">
        <v>991</v>
      </c>
      <c r="C479" s="77" t="s">
        <v>74</v>
      </c>
      <c r="D479" s="78" t="s">
        <v>53</v>
      </c>
      <c r="E479" s="78" t="s">
        <v>53</v>
      </c>
      <c r="F479" t="str">
        <f>VLOOKUP(A479,[1]STABS!$A:$A,1,FALSE)</f>
        <v>Pseudemydura umbrina</v>
      </c>
    </row>
    <row r="480" spans="1:6" hidden="1" x14ac:dyDescent="0.25">
      <c r="A480" s="76" t="s">
        <v>992</v>
      </c>
      <c r="B480" s="77" t="s">
        <v>993</v>
      </c>
      <c r="C480" s="77" t="s">
        <v>25</v>
      </c>
      <c r="D480" s="78" t="s">
        <v>53</v>
      </c>
      <c r="E480" s="78" t="s">
        <v>53</v>
      </c>
      <c r="F480" t="str">
        <f>VLOOKUP(A480,[1]STABS!$A:$A,1,FALSE)</f>
        <v>Pseudocheirus occidentalis</v>
      </c>
    </row>
    <row r="481" spans="1:6" hidden="1" x14ac:dyDescent="0.25">
      <c r="A481" s="76" t="s">
        <v>994</v>
      </c>
      <c r="B481" s="77" t="s">
        <v>995</v>
      </c>
      <c r="C481" s="77" t="s">
        <v>99</v>
      </c>
      <c r="D481" s="78" t="s">
        <v>53</v>
      </c>
      <c r="E481" s="78" t="s">
        <v>53</v>
      </c>
      <c r="F481" t="str">
        <f>VLOOKUP(A481,[1]STABS!$A:$A,1,FALSE)</f>
        <v>Pseudococcus markharveyi</v>
      </c>
    </row>
    <row r="482" spans="1:6" hidden="1" x14ac:dyDescent="0.25">
      <c r="A482" s="76" t="s">
        <v>996</v>
      </c>
      <c r="B482" s="77" t="s">
        <v>997</v>
      </c>
      <c r="C482" s="77" t="s">
        <v>99</v>
      </c>
      <c r="D482" s="78" t="s">
        <v>210</v>
      </c>
      <c r="E482" s="78"/>
      <c r="F482" t="str">
        <f>VLOOKUP(A482,[1]STABS!$A:$A,1,FALSE)</f>
        <v>Pseudohydryphantes doegi</v>
      </c>
    </row>
    <row r="483" spans="1:6" hidden="1" x14ac:dyDescent="0.25">
      <c r="A483" s="76" t="s">
        <v>998</v>
      </c>
      <c r="B483" s="77" t="s">
        <v>999</v>
      </c>
      <c r="C483" s="77" t="s">
        <v>25</v>
      </c>
      <c r="D483" s="78" t="s">
        <v>29</v>
      </c>
      <c r="E483" s="78" t="s">
        <v>29</v>
      </c>
      <c r="F483" t="str">
        <f>VLOOKUP(A483,[1]STABS!$A:$A,1,FALSE)</f>
        <v>Pseudomys australis</v>
      </c>
    </row>
    <row r="484" spans="1:6" hidden="1" x14ac:dyDescent="0.25">
      <c r="A484" s="76" t="s">
        <v>1000</v>
      </c>
      <c r="B484" s="77" t="s">
        <v>1001</v>
      </c>
      <c r="C484" s="77" t="s">
        <v>25</v>
      </c>
      <c r="D484" s="78" t="s">
        <v>233</v>
      </c>
      <c r="E484" s="78"/>
      <c r="F484" t="str">
        <f>VLOOKUP(A484,[1]STABS!$A:$A,1,FALSE)</f>
        <v>Pseudomys chapmani</v>
      </c>
    </row>
    <row r="485" spans="1:6" x14ac:dyDescent="0.25">
      <c r="A485" s="76" t="s">
        <v>1002</v>
      </c>
      <c r="B485" s="77" t="s">
        <v>1003</v>
      </c>
      <c r="C485" s="77" t="s">
        <v>25</v>
      </c>
      <c r="D485" s="78" t="s">
        <v>29</v>
      </c>
      <c r="E485" s="78" t="s">
        <v>29</v>
      </c>
      <c r="F485" t="e">
        <f>VLOOKUP(A485,[1]STABS!$A:$A,1,FALSE)</f>
        <v>#N/A</v>
      </c>
    </row>
    <row r="486" spans="1:6" hidden="1" x14ac:dyDescent="0.25">
      <c r="A486" s="76" t="s">
        <v>1004</v>
      </c>
      <c r="B486" s="77" t="s">
        <v>1005</v>
      </c>
      <c r="C486" s="77" t="s">
        <v>25</v>
      </c>
      <c r="D486" s="78" t="s">
        <v>233</v>
      </c>
      <c r="E486" s="78"/>
      <c r="F486" t="str">
        <f>VLOOKUP(A486,[1]STABS!$A:$A,1,FALSE)</f>
        <v>Pseudomys occidentalis</v>
      </c>
    </row>
    <row r="487" spans="1:6" hidden="1" x14ac:dyDescent="0.25">
      <c r="A487" s="76" t="s">
        <v>1006</v>
      </c>
      <c r="B487" s="77" t="s">
        <v>1007</v>
      </c>
      <c r="C487" s="77" t="s">
        <v>25</v>
      </c>
      <c r="D487" s="78" t="s">
        <v>29</v>
      </c>
      <c r="E487" s="78" t="s">
        <v>30</v>
      </c>
      <c r="F487" t="str">
        <f>VLOOKUP(A487,[1]STABS!$A:$A,1,FALSE)</f>
        <v>Pseudomys shortridgei</v>
      </c>
    </row>
    <row r="488" spans="1:6" hidden="1" x14ac:dyDescent="0.25">
      <c r="A488" s="76" t="s">
        <v>1008</v>
      </c>
      <c r="B488" s="77" t="s">
        <v>1009</v>
      </c>
      <c r="C488" s="77" t="s">
        <v>74</v>
      </c>
      <c r="D488" s="78" t="s">
        <v>233</v>
      </c>
      <c r="E488" s="78"/>
      <c r="F488" t="str">
        <f>VLOOKUP(A488,[1]STABS!$A:$A,1,FALSE)</f>
        <v>Pseudonaja affinis exilis</v>
      </c>
    </row>
    <row r="489" spans="1:6" hidden="1" x14ac:dyDescent="0.25">
      <c r="A489" s="76" t="s">
        <v>1010</v>
      </c>
      <c r="B489" s="77" t="s">
        <v>1011</v>
      </c>
      <c r="C489" s="77" t="s">
        <v>74</v>
      </c>
      <c r="D489" s="78" t="s">
        <v>233</v>
      </c>
      <c r="E489" s="78"/>
      <c r="F489" t="str">
        <f>VLOOKUP(A489,[1]STABS!$A:$A,1,FALSE)</f>
        <v>Pseudonaja affinis tanneri</v>
      </c>
    </row>
    <row r="490" spans="1:6" hidden="1" x14ac:dyDescent="0.25">
      <c r="A490" s="76" t="s">
        <v>1012</v>
      </c>
      <c r="B490" s="77" t="s">
        <v>1013</v>
      </c>
      <c r="C490" s="77" t="s">
        <v>17</v>
      </c>
      <c r="D490" s="78" t="s">
        <v>30</v>
      </c>
      <c r="E490" s="78" t="s">
        <v>30</v>
      </c>
      <c r="F490" t="str">
        <f>VLOOKUP(A490,[1]STABS!$A:$A,1,FALSE)</f>
        <v>Psophodes nigrogularis nigrogularis</v>
      </c>
    </row>
    <row r="491" spans="1:6" hidden="1" x14ac:dyDescent="0.25">
      <c r="A491" s="76" t="s">
        <v>1014</v>
      </c>
      <c r="B491" s="77" t="s">
        <v>1015</v>
      </c>
      <c r="C491" s="77" t="s">
        <v>17</v>
      </c>
      <c r="D491" s="78" t="s">
        <v>233</v>
      </c>
      <c r="E491" s="78"/>
      <c r="F491" t="str">
        <f>VLOOKUP(A491,[1]STABS!$A:$A,1,FALSE)</f>
        <v>Psophodes nigrogularis oberon</v>
      </c>
    </row>
    <row r="492" spans="1:6" hidden="1" x14ac:dyDescent="0.25">
      <c r="A492" s="76" t="s">
        <v>1016</v>
      </c>
      <c r="B492" s="77" t="s">
        <v>1017</v>
      </c>
      <c r="C492" s="77" t="s">
        <v>17</v>
      </c>
      <c r="D492" s="78" t="s">
        <v>30</v>
      </c>
      <c r="E492" s="78"/>
      <c r="F492" t="str">
        <f>VLOOKUP(A492,[1]STABS!$A:$A,1,FALSE)</f>
        <v>Puffinus huttoni</v>
      </c>
    </row>
    <row r="493" spans="1:6" hidden="1" x14ac:dyDescent="0.25">
      <c r="A493" s="76" t="s">
        <v>1018</v>
      </c>
      <c r="B493" s="77" t="s">
        <v>1019</v>
      </c>
      <c r="C493" s="77" t="s">
        <v>99</v>
      </c>
      <c r="D493" s="78" t="s">
        <v>112</v>
      </c>
      <c r="E493" s="78"/>
      <c r="F493" t="str">
        <f>VLOOKUP(A493,[1]STABS!$A:$A,1,FALSE)</f>
        <v>Rhagada gibbensis</v>
      </c>
    </row>
    <row r="494" spans="1:6" hidden="1" x14ac:dyDescent="0.25">
      <c r="A494" s="76" t="s">
        <v>1020</v>
      </c>
      <c r="B494" s="77" t="s">
        <v>1021</v>
      </c>
      <c r="C494" s="77" t="s">
        <v>99</v>
      </c>
      <c r="D494" s="78" t="s">
        <v>210</v>
      </c>
      <c r="E494" s="78"/>
      <c r="F494" t="str">
        <f>VLOOKUP(A494,[1]STABS!$A:$A,1,FALSE)</f>
        <v>Rhagada harti</v>
      </c>
    </row>
    <row r="495" spans="1:6" hidden="1" x14ac:dyDescent="0.25">
      <c r="A495" s="76" t="s">
        <v>157</v>
      </c>
      <c r="B495" s="77" t="s">
        <v>158</v>
      </c>
      <c r="C495" s="77" t="s">
        <v>22</v>
      </c>
      <c r="D495" s="78" t="s">
        <v>18</v>
      </c>
      <c r="E495" s="78" t="s">
        <v>67</v>
      </c>
      <c r="F495" t="str">
        <f>VLOOKUP(A495,[1]STABS!$A:$A,1,FALSE)</f>
        <v>Rhincodon typus</v>
      </c>
    </row>
    <row r="496" spans="1:6" hidden="1" x14ac:dyDescent="0.25">
      <c r="A496" s="76" t="s">
        <v>1022</v>
      </c>
      <c r="B496" s="77" t="s">
        <v>1023</v>
      </c>
      <c r="C496" s="77" t="s">
        <v>25</v>
      </c>
      <c r="D496" s="78" t="s">
        <v>233</v>
      </c>
      <c r="E496" s="78"/>
      <c r="F496" t="str">
        <f>VLOOKUP(A496,[1]STABS!$A:$A,1,FALSE)</f>
        <v>Rhinonicteris aurantia</v>
      </c>
    </row>
    <row r="497" spans="1:6" x14ac:dyDescent="0.25">
      <c r="A497" s="76" t="s">
        <v>1287</v>
      </c>
      <c r="B497" s="77" t="s">
        <v>159</v>
      </c>
      <c r="C497" s="77" t="s">
        <v>25</v>
      </c>
      <c r="D497" s="78" t="s">
        <v>29</v>
      </c>
      <c r="E497" s="78" t="s">
        <v>29</v>
      </c>
      <c r="F497" t="e">
        <f>VLOOKUP(A497,[1]STABS!$A:$A,1,FALSE)</f>
        <v>#N/A</v>
      </c>
    </row>
    <row r="498" spans="1:6" hidden="1" x14ac:dyDescent="0.25">
      <c r="A498" s="76" t="s">
        <v>1288</v>
      </c>
      <c r="B498" s="77" t="s">
        <v>1024</v>
      </c>
      <c r="C498" s="77" t="s">
        <v>99</v>
      </c>
      <c r="D498" s="78" t="s">
        <v>53</v>
      </c>
      <c r="E498" s="78"/>
      <c r="F498" t="str">
        <f>VLOOKUP(A498,[1]STABS!$A:$A,1,FALSE)</f>
        <v>Rhytidid sp. (WAM 2295-69)</v>
      </c>
    </row>
    <row r="499" spans="1:6" hidden="1" x14ac:dyDescent="0.25">
      <c r="A499" s="76" t="s">
        <v>160</v>
      </c>
      <c r="B499" s="77" t="s">
        <v>161</v>
      </c>
      <c r="C499" s="77" t="s">
        <v>17</v>
      </c>
      <c r="D499" s="78" t="s">
        <v>30</v>
      </c>
      <c r="E499" s="78" t="s">
        <v>30</v>
      </c>
      <c r="F499" t="str">
        <f>VLOOKUP(A499,[1]STABS!$A:$A,1,FALSE)</f>
        <v>Rostratula australis</v>
      </c>
    </row>
    <row r="500" spans="1:6" hidden="1" x14ac:dyDescent="0.25">
      <c r="A500" s="76" t="s">
        <v>1025</v>
      </c>
      <c r="B500" s="77" t="s">
        <v>1026</v>
      </c>
      <c r="C500" s="77" t="s">
        <v>25</v>
      </c>
      <c r="D500" s="78" t="s">
        <v>207</v>
      </c>
      <c r="E500" s="78" t="s">
        <v>29</v>
      </c>
      <c r="F500" t="str">
        <f>VLOOKUP(A500,[1]STABS!$A:$A,1,FALSE)</f>
        <v>Saccolaimus saccolaimus nudicluniatus</v>
      </c>
    </row>
    <row r="501" spans="1:6" hidden="1" x14ac:dyDescent="0.25">
      <c r="A501" s="76" t="s">
        <v>1027</v>
      </c>
      <c r="B501" s="77" t="s">
        <v>1028</v>
      </c>
      <c r="C501" s="77" t="s">
        <v>25</v>
      </c>
      <c r="D501" s="78" t="s">
        <v>29</v>
      </c>
      <c r="E501" s="78" t="s">
        <v>29</v>
      </c>
      <c r="F501" t="str">
        <f>VLOOKUP(A501,[1]STABS!$A:$A,1,FALSE)</f>
        <v>Setonix brachyurus</v>
      </c>
    </row>
    <row r="502" spans="1:6" hidden="1" x14ac:dyDescent="0.25">
      <c r="A502" s="76" t="s">
        <v>1029</v>
      </c>
      <c r="B502" s="77" t="s">
        <v>1030</v>
      </c>
      <c r="C502" s="77" t="s">
        <v>74</v>
      </c>
      <c r="D502" s="78" t="s">
        <v>210</v>
      </c>
      <c r="E502" s="78"/>
      <c r="F502" t="str">
        <f>VLOOKUP(A502,[1]STABS!$A:$A,1,FALSE)</f>
        <v>Simoselaps minimus</v>
      </c>
    </row>
    <row r="503" spans="1:6" hidden="1" x14ac:dyDescent="0.25">
      <c r="A503" s="76" t="s">
        <v>1031</v>
      </c>
      <c r="B503" s="77" t="s">
        <v>1032</v>
      </c>
      <c r="C503" s="77" t="s">
        <v>25</v>
      </c>
      <c r="D503" s="78" t="s">
        <v>29</v>
      </c>
      <c r="E503" s="78" t="s">
        <v>29</v>
      </c>
      <c r="F503" t="str">
        <f>VLOOKUP(A503,[1]STABS!$A:$A,1,FALSE)</f>
        <v>Sminthopsis butleri</v>
      </c>
    </row>
    <row r="504" spans="1:6" hidden="1" x14ac:dyDescent="0.25">
      <c r="A504" s="76" t="s">
        <v>1033</v>
      </c>
      <c r="B504" s="77" t="s">
        <v>1034</v>
      </c>
      <c r="C504" s="77" t="s">
        <v>25</v>
      </c>
      <c r="D504" s="78" t="s">
        <v>233</v>
      </c>
      <c r="E504" s="78"/>
      <c r="F504" t="str">
        <f>VLOOKUP(A504,[1]STABS!$A:$A,1,FALSE)</f>
        <v>Sminthopsis longicaudata</v>
      </c>
    </row>
    <row r="505" spans="1:6" hidden="1" x14ac:dyDescent="0.25">
      <c r="A505" s="76" t="s">
        <v>1035</v>
      </c>
      <c r="B505" s="77" t="s">
        <v>1036</v>
      </c>
      <c r="C505" s="77" t="s">
        <v>25</v>
      </c>
      <c r="D505" s="78" t="s">
        <v>30</v>
      </c>
      <c r="E505" s="78" t="s">
        <v>30</v>
      </c>
      <c r="F505" t="str">
        <f>VLOOKUP(A505,[1]STABS!$A:$A,1,FALSE)</f>
        <v>Sminthopsis psammophila</v>
      </c>
    </row>
    <row r="506" spans="1:6" hidden="1" x14ac:dyDescent="0.25">
      <c r="A506" s="76" t="s">
        <v>162</v>
      </c>
      <c r="B506" s="77" t="s">
        <v>163</v>
      </c>
      <c r="C506" s="77" t="s">
        <v>25</v>
      </c>
      <c r="D506" s="78" t="s">
        <v>132</v>
      </c>
      <c r="E506" s="78" t="s">
        <v>18</v>
      </c>
      <c r="F506" t="str">
        <f>VLOOKUP(A506,[1]STABS!$A:$A,1,FALSE)</f>
        <v>Sousa sahulensis</v>
      </c>
    </row>
    <row r="507" spans="1:6" hidden="1" x14ac:dyDescent="0.25">
      <c r="A507" s="76" t="s">
        <v>164</v>
      </c>
      <c r="B507" s="77" t="s">
        <v>165</v>
      </c>
      <c r="C507" s="77" t="s">
        <v>17</v>
      </c>
      <c r="D507" s="78" t="s">
        <v>18</v>
      </c>
      <c r="E507" s="78" t="s">
        <v>18</v>
      </c>
      <c r="F507" t="str">
        <f>VLOOKUP(A507,[1]STABS!$A:$A,1,FALSE)</f>
        <v>Spatula querquedula</v>
      </c>
    </row>
    <row r="508" spans="1:6" hidden="1" x14ac:dyDescent="0.25">
      <c r="A508" s="76" t="s">
        <v>1037</v>
      </c>
      <c r="B508" s="77" t="s">
        <v>388</v>
      </c>
      <c r="C508" s="77" t="s">
        <v>99</v>
      </c>
      <c r="D508" s="78" t="s">
        <v>53</v>
      </c>
      <c r="E508" s="78"/>
      <c r="F508" t="str">
        <f>VLOOKUP(A508,[1]STABS!$A:$A,1,FALSE)</f>
        <v>Speleophria bunderae</v>
      </c>
    </row>
    <row r="509" spans="1:6" hidden="1" x14ac:dyDescent="0.25">
      <c r="A509" s="76" t="s">
        <v>1038</v>
      </c>
      <c r="B509" s="77" t="s">
        <v>1039</v>
      </c>
      <c r="C509" s="77" t="s">
        <v>99</v>
      </c>
      <c r="D509" s="78" t="s">
        <v>29</v>
      </c>
      <c r="E509" s="78"/>
      <c r="F509" t="str">
        <f>VLOOKUP(A509,[1]STABS!$A:$A,1,FALSE)</f>
        <v>Speleostrophus nesiotes</v>
      </c>
    </row>
    <row r="510" spans="1:6" hidden="1" x14ac:dyDescent="0.25">
      <c r="A510" s="76" t="s">
        <v>1040</v>
      </c>
      <c r="B510" s="77" t="s">
        <v>1041</v>
      </c>
      <c r="C510" s="77" t="s">
        <v>445</v>
      </c>
      <c r="D510" s="78" t="s">
        <v>29</v>
      </c>
      <c r="E510" s="78" t="s">
        <v>29</v>
      </c>
      <c r="F510" t="str">
        <f>VLOOKUP(A510,[1]STABS!$A:$A,1,FALSE)</f>
        <v>Spicospina flammocaerulea</v>
      </c>
    </row>
    <row r="511" spans="1:6" hidden="1" x14ac:dyDescent="0.25">
      <c r="A511" s="76" t="s">
        <v>166</v>
      </c>
      <c r="B511" s="77" t="s">
        <v>167</v>
      </c>
      <c r="C511" s="77" t="s">
        <v>25</v>
      </c>
      <c r="D511" s="78" t="s">
        <v>18</v>
      </c>
      <c r="E511" s="78" t="s">
        <v>18</v>
      </c>
      <c r="F511" t="str">
        <f>VLOOKUP(A511,[1]STABS!$A:$A,1,FALSE)</f>
        <v>Stenella attenuata</v>
      </c>
    </row>
    <row r="512" spans="1:6" hidden="1" x14ac:dyDescent="0.25">
      <c r="A512" s="76" t="s">
        <v>168</v>
      </c>
      <c r="B512" s="77" t="s">
        <v>169</v>
      </c>
      <c r="C512" s="77" t="s">
        <v>25</v>
      </c>
      <c r="D512" s="78" t="s">
        <v>132</v>
      </c>
      <c r="E512" s="78" t="s">
        <v>18</v>
      </c>
      <c r="F512" t="str">
        <f>VLOOKUP(A512,[1]STABS!$A:$A,1,FALSE)</f>
        <v>Stenella longirostris</v>
      </c>
    </row>
    <row r="513" spans="1:6" hidden="1" x14ac:dyDescent="0.25">
      <c r="A513" s="76" t="s">
        <v>1042</v>
      </c>
      <c r="B513" s="77" t="s">
        <v>1043</v>
      </c>
      <c r="C513" s="77" t="s">
        <v>17</v>
      </c>
      <c r="D513" s="78" t="s">
        <v>233</v>
      </c>
      <c r="E513" s="78"/>
      <c r="F513" t="str">
        <f>VLOOKUP(A513,[1]STABS!$A:$A,1,FALSE)</f>
        <v>Stercorarius antarcticus lonnbergi</v>
      </c>
    </row>
    <row r="514" spans="1:6" hidden="1" x14ac:dyDescent="0.25">
      <c r="A514" s="76" t="s">
        <v>1044</v>
      </c>
      <c r="B514" s="77" t="s">
        <v>1045</v>
      </c>
      <c r="C514" s="77" t="s">
        <v>17</v>
      </c>
      <c r="D514" s="78" t="s">
        <v>18</v>
      </c>
      <c r="E514" s="78" t="s">
        <v>18</v>
      </c>
      <c r="F514" t="str">
        <f>VLOOKUP(A514,[1]STABS!$A:$A,1,FALSE)</f>
        <v>Stercorarius longicaudus</v>
      </c>
    </row>
    <row r="515" spans="1:6" hidden="1" x14ac:dyDescent="0.25">
      <c r="A515" s="76" t="s">
        <v>170</v>
      </c>
      <c r="B515" s="77" t="s">
        <v>171</v>
      </c>
      <c r="C515" s="77" t="s">
        <v>17</v>
      </c>
      <c r="D515" s="78" t="s">
        <v>18</v>
      </c>
      <c r="E515" s="78" t="s">
        <v>18</v>
      </c>
      <c r="F515" t="str">
        <f>VLOOKUP(A515,[1]STABS!$A:$A,1,FALSE)</f>
        <v>Stercorarius maccormicki</v>
      </c>
    </row>
    <row r="516" spans="1:6" hidden="1" x14ac:dyDescent="0.25">
      <c r="A516" s="76" t="s">
        <v>1046</v>
      </c>
      <c r="B516" s="77" t="s">
        <v>1047</v>
      </c>
      <c r="C516" s="77" t="s">
        <v>17</v>
      </c>
      <c r="D516" s="78" t="s">
        <v>18</v>
      </c>
      <c r="E516" s="78" t="s">
        <v>18</v>
      </c>
      <c r="F516" t="str">
        <f>VLOOKUP(A516,[1]STABS!$A:$A,1,FALSE)</f>
        <v>Stercorarius parasiticus</v>
      </c>
    </row>
    <row r="517" spans="1:6" hidden="1" x14ac:dyDescent="0.25">
      <c r="A517" s="76" t="s">
        <v>1048</v>
      </c>
      <c r="B517" s="77" t="s">
        <v>1049</v>
      </c>
      <c r="C517" s="77" t="s">
        <v>17</v>
      </c>
      <c r="D517" s="78" t="s">
        <v>18</v>
      </c>
      <c r="E517" s="78" t="s">
        <v>18</v>
      </c>
      <c r="F517" t="str">
        <f>VLOOKUP(A517,[1]STABS!$A:$A,1,FALSE)</f>
        <v>Stercorarius pomarinus</v>
      </c>
    </row>
    <row r="518" spans="1:6" hidden="1" x14ac:dyDescent="0.25">
      <c r="A518" s="76" t="s">
        <v>1050</v>
      </c>
      <c r="B518" s="77" t="s">
        <v>1051</v>
      </c>
      <c r="C518" s="77" t="s">
        <v>17</v>
      </c>
      <c r="D518" s="78" t="s">
        <v>18</v>
      </c>
      <c r="E518" s="78" t="s">
        <v>18</v>
      </c>
      <c r="F518" t="str">
        <f>VLOOKUP(A518,[1]STABS!$A:$A,1,FALSE)</f>
        <v>Sterna dougallii</v>
      </c>
    </row>
    <row r="519" spans="1:6" hidden="1" x14ac:dyDescent="0.25">
      <c r="A519" s="76" t="s">
        <v>1052</v>
      </c>
      <c r="B519" s="77" t="s">
        <v>1053</v>
      </c>
      <c r="C519" s="77" t="s">
        <v>17</v>
      </c>
      <c r="D519" s="78" t="s">
        <v>18</v>
      </c>
      <c r="E519" s="78" t="s">
        <v>18</v>
      </c>
      <c r="F519" t="str">
        <f>VLOOKUP(A519,[1]STABS!$A:$A,1,FALSE)</f>
        <v>Sterna hirundo</v>
      </c>
    </row>
    <row r="520" spans="1:6" hidden="1" x14ac:dyDescent="0.25">
      <c r="A520" s="76" t="s">
        <v>172</v>
      </c>
      <c r="B520" s="77" t="s">
        <v>173</v>
      </c>
      <c r="C520" s="77" t="s">
        <v>17</v>
      </c>
      <c r="D520" s="78" t="s">
        <v>18</v>
      </c>
      <c r="E520" s="78" t="s">
        <v>18</v>
      </c>
      <c r="F520" t="str">
        <f>VLOOKUP(A520,[1]STABS!$A:$A,1,FALSE)</f>
        <v>Sterna paradisaea</v>
      </c>
    </row>
    <row r="521" spans="1:6" hidden="1" x14ac:dyDescent="0.25">
      <c r="A521" s="76" t="s">
        <v>1054</v>
      </c>
      <c r="B521" s="77" t="s">
        <v>1055</v>
      </c>
      <c r="C521" s="77" t="s">
        <v>17</v>
      </c>
      <c r="D521" s="78" t="s">
        <v>18</v>
      </c>
      <c r="E521" s="78" t="s">
        <v>18</v>
      </c>
      <c r="F521" t="str">
        <f>VLOOKUP(A521,[1]STABS!$A:$A,1,FALSE)</f>
        <v>Sterna sumatrana</v>
      </c>
    </row>
    <row r="522" spans="1:6" hidden="1" x14ac:dyDescent="0.25">
      <c r="A522" s="76" t="s">
        <v>1056</v>
      </c>
      <c r="B522" s="77" t="s">
        <v>1057</v>
      </c>
      <c r="C522" s="77" t="s">
        <v>17</v>
      </c>
      <c r="D522" s="78" t="s">
        <v>18</v>
      </c>
      <c r="E522" s="78" t="s">
        <v>18</v>
      </c>
      <c r="F522" t="str">
        <f>VLOOKUP(A522,[1]STABS!$A:$A,1,FALSE)</f>
        <v>Sternula albifrons</v>
      </c>
    </row>
    <row r="523" spans="1:6" hidden="1" x14ac:dyDescent="0.25">
      <c r="A523" s="76" t="s">
        <v>174</v>
      </c>
      <c r="B523" s="77" t="s">
        <v>175</v>
      </c>
      <c r="C523" s="77" t="s">
        <v>17</v>
      </c>
      <c r="D523" s="78" t="s">
        <v>29</v>
      </c>
      <c r="E523" s="78" t="s">
        <v>29</v>
      </c>
      <c r="F523" t="str">
        <f>VLOOKUP(A523,[1]STABS!$A:$A,1,FALSE)</f>
        <v>Sternula nereis nereis</v>
      </c>
    </row>
    <row r="524" spans="1:6" hidden="1" x14ac:dyDescent="0.25">
      <c r="A524" s="76" t="s">
        <v>1058</v>
      </c>
      <c r="B524" s="77" t="s">
        <v>1059</v>
      </c>
      <c r="C524" s="77" t="s">
        <v>17</v>
      </c>
      <c r="D524" s="78" t="s">
        <v>29</v>
      </c>
      <c r="E524" s="78"/>
      <c r="F524" t="str">
        <f>VLOOKUP(A524,[1]STABS!$A:$A,1,FALSE)</f>
        <v>Stipiturus malachurus hartogi</v>
      </c>
    </row>
    <row r="525" spans="1:6" hidden="1" x14ac:dyDescent="0.25">
      <c r="A525" s="76" t="s">
        <v>1060</v>
      </c>
      <c r="B525" s="77" t="s">
        <v>1061</v>
      </c>
      <c r="C525" s="77" t="s">
        <v>99</v>
      </c>
      <c r="D525" s="78" t="s">
        <v>29</v>
      </c>
      <c r="E525" s="78"/>
      <c r="F525" t="str">
        <f>VLOOKUP(A525,[1]STABS!$A:$A,1,FALSE)</f>
        <v>Stygiocaris lancifera</v>
      </c>
    </row>
    <row r="526" spans="1:6" hidden="1" x14ac:dyDescent="0.25">
      <c r="A526" s="76" t="s">
        <v>1062</v>
      </c>
      <c r="B526" s="77" t="s">
        <v>1063</v>
      </c>
      <c r="C526" s="77" t="s">
        <v>99</v>
      </c>
      <c r="D526" s="78" t="s">
        <v>233</v>
      </c>
      <c r="E526" s="78"/>
      <c r="F526" t="str">
        <f>VLOOKUP(A526,[1]STABS!$A:$A,1,FALSE)</f>
        <v>Stygiocaris stylifera</v>
      </c>
    </row>
    <row r="527" spans="1:6" hidden="1" x14ac:dyDescent="0.25">
      <c r="A527" s="76" t="s">
        <v>1064</v>
      </c>
      <c r="B527" s="77" t="s">
        <v>1065</v>
      </c>
      <c r="C527" s="77" t="s">
        <v>99</v>
      </c>
      <c r="D527" s="78" t="s">
        <v>29</v>
      </c>
      <c r="E527" s="78"/>
      <c r="F527" t="str">
        <f>VLOOKUP(A527,[1]STABS!$A:$A,1,FALSE)</f>
        <v>Stygiochiropus isolatus</v>
      </c>
    </row>
    <row r="528" spans="1:6" hidden="1" x14ac:dyDescent="0.25">
      <c r="A528" s="76" t="s">
        <v>1066</v>
      </c>
      <c r="B528" s="77" t="s">
        <v>1067</v>
      </c>
      <c r="C528" s="77" t="s">
        <v>99</v>
      </c>
      <c r="D528" s="78" t="s">
        <v>53</v>
      </c>
      <c r="E528" s="78"/>
      <c r="F528" t="str">
        <f>VLOOKUP(A528,[1]STABS!$A:$A,1,FALSE)</f>
        <v>Stygiochiropus peculiaris</v>
      </c>
    </row>
    <row r="529" spans="1:6" hidden="1" x14ac:dyDescent="0.25">
      <c r="A529" s="76" t="s">
        <v>1068</v>
      </c>
      <c r="B529" s="77" t="s">
        <v>1065</v>
      </c>
      <c r="C529" s="77" t="s">
        <v>99</v>
      </c>
      <c r="D529" s="78" t="s">
        <v>29</v>
      </c>
      <c r="E529" s="78"/>
      <c r="F529" t="str">
        <f>VLOOKUP(A529,[1]STABS!$A:$A,1,FALSE)</f>
        <v>Stygiochiropus sympatricus</v>
      </c>
    </row>
    <row r="530" spans="1:6" hidden="1" x14ac:dyDescent="0.25">
      <c r="A530" s="76" t="s">
        <v>1069</v>
      </c>
      <c r="B530" s="77" t="s">
        <v>388</v>
      </c>
      <c r="C530" s="77" t="s">
        <v>99</v>
      </c>
      <c r="D530" s="78" t="s">
        <v>53</v>
      </c>
      <c r="E530" s="78"/>
      <c r="F530" t="str">
        <f>VLOOKUP(A530,[1]STABS!$A:$A,1,FALSE)</f>
        <v>Stygocyclopia australis</v>
      </c>
    </row>
    <row r="531" spans="1:6" hidden="1" x14ac:dyDescent="0.25">
      <c r="A531" s="76" t="s">
        <v>1070</v>
      </c>
      <c r="B531" s="77" t="s">
        <v>1071</v>
      </c>
      <c r="C531" s="77" t="s">
        <v>17</v>
      </c>
      <c r="D531" s="78" t="s">
        <v>18</v>
      </c>
      <c r="E531" s="78" t="s">
        <v>18</v>
      </c>
      <c r="F531" t="str">
        <f>VLOOKUP(A531,[1]STABS!$A:$A,1,FALSE)</f>
        <v>Sula dactylatra</v>
      </c>
    </row>
    <row r="532" spans="1:6" hidden="1" x14ac:dyDescent="0.25">
      <c r="A532" s="76" t="s">
        <v>1072</v>
      </c>
      <c r="B532" s="77" t="s">
        <v>1073</v>
      </c>
      <c r="C532" s="77" t="s">
        <v>17</v>
      </c>
      <c r="D532" s="78" t="s">
        <v>18</v>
      </c>
      <c r="E532" s="78" t="s">
        <v>18</v>
      </c>
      <c r="F532" t="str">
        <f>VLOOKUP(A532,[1]STABS!$A:$A,1,FALSE)</f>
        <v>Sula leucogaster</v>
      </c>
    </row>
    <row r="533" spans="1:6" hidden="1" x14ac:dyDescent="0.25">
      <c r="A533" s="76" t="s">
        <v>1074</v>
      </c>
      <c r="B533" s="77" t="s">
        <v>1075</v>
      </c>
      <c r="C533" s="77" t="s">
        <v>17</v>
      </c>
      <c r="D533" s="78" t="s">
        <v>18</v>
      </c>
      <c r="E533" s="78" t="s">
        <v>18</v>
      </c>
      <c r="F533" t="str">
        <f>VLOOKUP(A533,[1]STABS!$A:$A,1,FALSE)</f>
        <v>Sula sula</v>
      </c>
    </row>
    <row r="534" spans="1:6" hidden="1" x14ac:dyDescent="0.25">
      <c r="A534" s="76" t="s">
        <v>1076</v>
      </c>
      <c r="B534" s="77" t="s">
        <v>1077</v>
      </c>
      <c r="C534" s="77" t="s">
        <v>22</v>
      </c>
      <c r="D534" s="78" t="s">
        <v>210</v>
      </c>
      <c r="E534" s="78"/>
      <c r="F534" t="str">
        <f>VLOOKUP(A534,[1]STABS!$A:$A,1,FALSE)</f>
        <v>Syncomistes rastellus</v>
      </c>
    </row>
    <row r="535" spans="1:6" hidden="1" x14ac:dyDescent="0.25">
      <c r="A535" s="76" t="s">
        <v>1078</v>
      </c>
      <c r="B535" s="77" t="s">
        <v>1079</v>
      </c>
      <c r="C535" s="77" t="s">
        <v>99</v>
      </c>
      <c r="D535" s="78" t="s">
        <v>233</v>
      </c>
      <c r="E535" s="78"/>
      <c r="F535" t="str">
        <f>VLOOKUP(A535,[1]STABS!$A:$A,1,FALSE)</f>
        <v>Synemon gratiosa</v>
      </c>
    </row>
    <row r="536" spans="1:6" hidden="1" x14ac:dyDescent="0.25">
      <c r="A536" s="76" t="s">
        <v>1080</v>
      </c>
      <c r="B536" s="77" t="s">
        <v>1081</v>
      </c>
      <c r="C536" s="77" t="s">
        <v>99</v>
      </c>
      <c r="D536" s="78" t="s">
        <v>29</v>
      </c>
      <c r="E536" s="78"/>
      <c r="F536" t="str">
        <f>VLOOKUP(A536,[1]STABS!$A:$A,1,FALSE)</f>
        <v>Tartarus mullamullangensis</v>
      </c>
    </row>
    <row r="537" spans="1:6" hidden="1" x14ac:dyDescent="0.25">
      <c r="A537" s="76" t="s">
        <v>1082</v>
      </c>
      <c r="B537" s="77" t="s">
        <v>1083</v>
      </c>
      <c r="C537" s="77" t="s">
        <v>99</v>
      </c>
      <c r="D537" s="78" t="s">
        <v>29</v>
      </c>
      <c r="E537" s="78"/>
      <c r="F537" t="str">
        <f>VLOOKUP(A537,[1]STABS!$A:$A,1,FALSE)</f>
        <v>Tartarus murdochensis</v>
      </c>
    </row>
    <row r="538" spans="1:6" hidden="1" x14ac:dyDescent="0.25">
      <c r="A538" s="76" t="s">
        <v>1084</v>
      </c>
      <c r="B538" s="77" t="s">
        <v>1085</v>
      </c>
      <c r="C538" s="77" t="s">
        <v>99</v>
      </c>
      <c r="D538" s="78" t="s">
        <v>29</v>
      </c>
      <c r="E538" s="78"/>
      <c r="F538" t="str">
        <f>VLOOKUP(A538,[1]STABS!$A:$A,1,FALSE)</f>
        <v>Tartarus nurinensis</v>
      </c>
    </row>
    <row r="539" spans="1:6" hidden="1" x14ac:dyDescent="0.25">
      <c r="A539" s="76" t="s">
        <v>1086</v>
      </c>
      <c r="B539" s="77" t="s">
        <v>1087</v>
      </c>
      <c r="C539" s="77" t="s">
        <v>99</v>
      </c>
      <c r="D539" s="78" t="s">
        <v>29</v>
      </c>
      <c r="E539" s="78"/>
      <c r="F539" t="str">
        <f>VLOOKUP(A539,[1]STABS!$A:$A,1,FALSE)</f>
        <v>Tartarus thampannensis</v>
      </c>
    </row>
    <row r="540" spans="1:6" x14ac:dyDescent="0.25">
      <c r="A540" s="76" t="s">
        <v>1293</v>
      </c>
      <c r="B540" s="77" t="s">
        <v>176</v>
      </c>
      <c r="C540" s="77" t="s">
        <v>99</v>
      </c>
      <c r="D540" s="78" t="s">
        <v>53</v>
      </c>
      <c r="E540" s="78"/>
      <c r="F540" t="e">
        <f>VLOOKUP(A540,[1]STABS!$A:$A,1,FALSE)</f>
        <v>#N/A</v>
      </c>
    </row>
    <row r="541" spans="1:6" hidden="1" x14ac:dyDescent="0.25">
      <c r="A541" s="76" t="s">
        <v>177</v>
      </c>
      <c r="B541" s="77" t="s">
        <v>178</v>
      </c>
      <c r="C541" s="77" t="s">
        <v>17</v>
      </c>
      <c r="D541" s="78" t="s">
        <v>30</v>
      </c>
      <c r="E541" s="78" t="s">
        <v>67</v>
      </c>
      <c r="F541" t="str">
        <f>VLOOKUP(A541,[1]STABS!$A:$A,1,FALSE)</f>
        <v>Thalassarche carteri</v>
      </c>
    </row>
    <row r="542" spans="1:6" hidden="1" x14ac:dyDescent="0.25">
      <c r="A542" s="76" t="s">
        <v>179</v>
      </c>
      <c r="B542" s="77" t="s">
        <v>180</v>
      </c>
      <c r="C542" s="77" t="s">
        <v>17</v>
      </c>
      <c r="D542" s="78" t="s">
        <v>29</v>
      </c>
      <c r="E542" s="78" t="s">
        <v>50</v>
      </c>
      <c r="F542" t="str">
        <f>VLOOKUP(A542,[1]STABS!$A:$A,1,FALSE)</f>
        <v>Thalassarche cauta cauta</v>
      </c>
    </row>
    <row r="543" spans="1:6" hidden="1" x14ac:dyDescent="0.25">
      <c r="A543" s="76" t="s">
        <v>181</v>
      </c>
      <c r="B543" s="77" t="s">
        <v>182</v>
      </c>
      <c r="C543" s="77" t="s">
        <v>17</v>
      </c>
      <c r="D543" s="78" t="s">
        <v>29</v>
      </c>
      <c r="E543" s="78" t="s">
        <v>67</v>
      </c>
      <c r="F543" t="str">
        <f>VLOOKUP(A543,[1]STABS!$A:$A,1,FALSE)</f>
        <v>Thalassarche cauta steadi</v>
      </c>
    </row>
    <row r="544" spans="1:6" hidden="1" x14ac:dyDescent="0.25">
      <c r="A544" s="76" t="s">
        <v>183</v>
      </c>
      <c r="B544" s="77" t="s">
        <v>184</v>
      </c>
      <c r="C544" s="77" t="s">
        <v>17</v>
      </c>
      <c r="D544" s="78" t="s">
        <v>29</v>
      </c>
      <c r="E544" s="78" t="s">
        <v>18</v>
      </c>
      <c r="F544" t="str">
        <f>VLOOKUP(A544,[1]STABS!$A:$A,1,FALSE)</f>
        <v>Thalassarche chlororhynchos</v>
      </c>
    </row>
    <row r="545" spans="1:6" hidden="1" x14ac:dyDescent="0.25">
      <c r="A545" s="76" t="s">
        <v>185</v>
      </c>
      <c r="B545" s="77" t="s">
        <v>186</v>
      </c>
      <c r="C545" s="77" t="s">
        <v>17</v>
      </c>
      <c r="D545" s="78" t="s">
        <v>29</v>
      </c>
      <c r="E545" s="78" t="s">
        <v>50</v>
      </c>
      <c r="F545" t="str">
        <f>VLOOKUP(A545,[1]STABS!$A:$A,1,FALSE)</f>
        <v>Thalassarche chrysostoma</v>
      </c>
    </row>
    <row r="546" spans="1:6" hidden="1" x14ac:dyDescent="0.25">
      <c r="A546" s="76" t="s">
        <v>187</v>
      </c>
      <c r="B546" s="77" t="s">
        <v>188</v>
      </c>
      <c r="C546" s="77" t="s">
        <v>17</v>
      </c>
      <c r="D546" s="78" t="s">
        <v>29</v>
      </c>
      <c r="E546" s="78" t="s">
        <v>67</v>
      </c>
      <c r="F546" t="str">
        <f>VLOOKUP(A546,[1]STABS!$A:$A,1,FALSE)</f>
        <v>Thalassarche impavida</v>
      </c>
    </row>
    <row r="547" spans="1:6" hidden="1" x14ac:dyDescent="0.25">
      <c r="A547" s="76" t="s">
        <v>189</v>
      </c>
      <c r="B547" s="77" t="s">
        <v>190</v>
      </c>
      <c r="C547" s="77" t="s">
        <v>17</v>
      </c>
      <c r="D547" s="78" t="s">
        <v>30</v>
      </c>
      <c r="E547" s="78" t="s">
        <v>67</v>
      </c>
      <c r="F547" t="str">
        <f>VLOOKUP(A547,[1]STABS!$A:$A,1,FALSE)</f>
        <v>Thalassarche melanophris</v>
      </c>
    </row>
    <row r="548" spans="1:6" hidden="1" x14ac:dyDescent="0.25">
      <c r="A548" s="76" t="s">
        <v>191</v>
      </c>
      <c r="B548" s="77" t="s">
        <v>192</v>
      </c>
      <c r="C548" s="77" t="s">
        <v>17</v>
      </c>
      <c r="D548" s="78" t="s">
        <v>29</v>
      </c>
      <c r="E548" s="78" t="s">
        <v>67</v>
      </c>
      <c r="F548" t="str">
        <f>VLOOKUP(A548,[1]STABS!$A:$A,1,FALSE)</f>
        <v>Thalassarche salvini</v>
      </c>
    </row>
    <row r="549" spans="1:6" hidden="1" x14ac:dyDescent="0.25">
      <c r="A549" s="76" t="s">
        <v>1088</v>
      </c>
      <c r="B549" s="77" t="s">
        <v>1089</v>
      </c>
      <c r="C549" s="77" t="s">
        <v>17</v>
      </c>
      <c r="D549" s="78" t="s">
        <v>18</v>
      </c>
      <c r="E549" s="78" t="s">
        <v>18</v>
      </c>
      <c r="F549" t="str">
        <f>VLOOKUP(A549,[1]STABS!$A:$A,1,FALSE)</f>
        <v>Thalasseus bergii</v>
      </c>
    </row>
    <row r="550" spans="1:6" hidden="1" x14ac:dyDescent="0.25">
      <c r="A550" s="76" t="s">
        <v>1090</v>
      </c>
      <c r="B550" s="77" t="s">
        <v>1091</v>
      </c>
      <c r="C550" s="77" t="s">
        <v>17</v>
      </c>
      <c r="D550" s="78" t="s">
        <v>233</v>
      </c>
      <c r="E550" s="78"/>
      <c r="F550" t="str">
        <f>VLOOKUP(A550,[1]STABS!$A:$A,1,FALSE)</f>
        <v>Thinornis cucullatus</v>
      </c>
    </row>
    <row r="551" spans="1:6" hidden="1" x14ac:dyDescent="0.25">
      <c r="A551" s="76" t="s">
        <v>1092</v>
      </c>
      <c r="B551" s="77" t="s">
        <v>1093</v>
      </c>
      <c r="C551" s="77" t="s">
        <v>99</v>
      </c>
      <c r="D551" s="78" t="s">
        <v>207</v>
      </c>
      <c r="E551" s="78"/>
      <c r="F551" t="str">
        <f>VLOOKUP(A551,[1]STABS!$A:$A,1,FALSE)</f>
        <v>Throscodectes xederoides</v>
      </c>
    </row>
    <row r="552" spans="1:6" hidden="1" x14ac:dyDescent="0.25">
      <c r="A552" s="76" t="s">
        <v>1094</v>
      </c>
      <c r="B552" s="77" t="s">
        <v>1095</v>
      </c>
      <c r="C552" s="77" t="s">
        <v>99</v>
      </c>
      <c r="D552" s="78" t="s">
        <v>112</v>
      </c>
      <c r="E552" s="78"/>
      <c r="F552" t="str">
        <f>VLOOKUP(A552,[1]STABS!$A:$A,1,FALSE)</f>
        <v>Throscodectes xiphos</v>
      </c>
    </row>
    <row r="553" spans="1:6" hidden="1" x14ac:dyDescent="0.25">
      <c r="A553" s="76" t="s">
        <v>1096</v>
      </c>
      <c r="B553" s="77" t="s">
        <v>1097</v>
      </c>
      <c r="C553" s="77" t="s">
        <v>74</v>
      </c>
      <c r="D553" s="78" t="s">
        <v>29</v>
      </c>
      <c r="E553" s="78"/>
      <c r="F553" t="str">
        <f>VLOOKUP(A553,[1]STABS!$A:$A,1,FALSE)</f>
        <v>Tiliqua rugosa konowi</v>
      </c>
    </row>
    <row r="554" spans="1:6" hidden="1" x14ac:dyDescent="0.25">
      <c r="A554" s="76" t="s">
        <v>1098</v>
      </c>
      <c r="B554" s="77" t="s">
        <v>1099</v>
      </c>
      <c r="C554" s="77" t="s">
        <v>99</v>
      </c>
      <c r="D554" s="78" t="s">
        <v>112</v>
      </c>
      <c r="E554" s="78"/>
      <c r="F554" t="str">
        <f>VLOOKUP(A554,[1]STABS!$A:$A,1,FALSE)</f>
        <v>Torresitrachia thedana</v>
      </c>
    </row>
    <row r="555" spans="1:6" hidden="1" x14ac:dyDescent="0.25">
      <c r="A555" s="76" t="s">
        <v>1100</v>
      </c>
      <c r="B555" s="77" t="s">
        <v>1101</v>
      </c>
      <c r="C555" s="77" t="s">
        <v>99</v>
      </c>
      <c r="D555" s="78" t="s">
        <v>207</v>
      </c>
      <c r="E555" s="78"/>
      <c r="F555" t="str">
        <f>VLOOKUP(A555,[1]STABS!$A:$A,1,FALSE)</f>
        <v>Trichosternus relictus</v>
      </c>
    </row>
    <row r="556" spans="1:6" hidden="1" x14ac:dyDescent="0.25">
      <c r="A556" s="76" t="s">
        <v>193</v>
      </c>
      <c r="B556" s="77" t="s">
        <v>194</v>
      </c>
      <c r="C556" s="77" t="s">
        <v>25</v>
      </c>
      <c r="D556" s="78" t="s">
        <v>29</v>
      </c>
      <c r="E556" s="78" t="s">
        <v>29</v>
      </c>
      <c r="F556" t="str">
        <f>VLOOKUP(A556,[1]STABS!$A:$A,1,FALSE)</f>
        <v>Trichosurus vulpecula arnhemensis</v>
      </c>
    </row>
    <row r="557" spans="1:6" hidden="1" x14ac:dyDescent="0.25">
      <c r="A557" s="76" t="s">
        <v>1102</v>
      </c>
      <c r="B557" s="77" t="s">
        <v>1103</v>
      </c>
      <c r="C557" s="77" t="s">
        <v>17</v>
      </c>
      <c r="D557" s="78" t="s">
        <v>132</v>
      </c>
      <c r="E557" s="78" t="s">
        <v>18</v>
      </c>
      <c r="F557" t="str">
        <f>VLOOKUP(A557,[1]STABS!$A:$A,1,FALSE)</f>
        <v>Tringa brevipes</v>
      </c>
    </row>
    <row r="558" spans="1:6" hidden="1" x14ac:dyDescent="0.25">
      <c r="A558" s="76" t="s">
        <v>1104</v>
      </c>
      <c r="B558" s="77" t="s">
        <v>1105</v>
      </c>
      <c r="C558" s="77" t="s">
        <v>17</v>
      </c>
      <c r="D558" s="78" t="s">
        <v>18</v>
      </c>
      <c r="E558" s="78" t="s">
        <v>18</v>
      </c>
      <c r="F558" t="str">
        <f>VLOOKUP(A558,[1]STABS!$A:$A,1,FALSE)</f>
        <v>Tringa glareola</v>
      </c>
    </row>
    <row r="559" spans="1:6" hidden="1" x14ac:dyDescent="0.25">
      <c r="A559" s="76" t="s">
        <v>195</v>
      </c>
      <c r="B559" s="77" t="s">
        <v>196</v>
      </c>
      <c r="C559" s="77" t="s">
        <v>17</v>
      </c>
      <c r="D559" s="78" t="s">
        <v>18</v>
      </c>
      <c r="E559" s="78" t="s">
        <v>18</v>
      </c>
      <c r="F559" t="str">
        <f>VLOOKUP(A559,[1]STABS!$A:$A,1,FALSE)</f>
        <v>Tringa nebularia</v>
      </c>
    </row>
    <row r="560" spans="1:6" hidden="1" x14ac:dyDescent="0.25">
      <c r="A560" s="76" t="s">
        <v>197</v>
      </c>
      <c r="B560" s="77" t="s">
        <v>198</v>
      </c>
      <c r="C560" s="77" t="s">
        <v>17</v>
      </c>
      <c r="D560" s="78" t="s">
        <v>18</v>
      </c>
      <c r="E560" s="78" t="s">
        <v>18</v>
      </c>
      <c r="F560" t="str">
        <f>VLOOKUP(A560,[1]STABS!$A:$A,1,FALSE)</f>
        <v>Tringa stagnatilis</v>
      </c>
    </row>
    <row r="561" spans="1:6" hidden="1" x14ac:dyDescent="0.25">
      <c r="A561" s="76" t="s">
        <v>199</v>
      </c>
      <c r="B561" s="77" t="s">
        <v>200</v>
      </c>
      <c r="C561" s="77" t="s">
        <v>17</v>
      </c>
      <c r="D561" s="78" t="s">
        <v>18</v>
      </c>
      <c r="E561" s="78" t="s">
        <v>18</v>
      </c>
      <c r="F561" t="str">
        <f>VLOOKUP(A561,[1]STABS!$A:$A,1,FALSE)</f>
        <v>Tringa totanus</v>
      </c>
    </row>
    <row r="562" spans="1:6" hidden="1" x14ac:dyDescent="0.25">
      <c r="A562" s="76" t="s">
        <v>1106</v>
      </c>
      <c r="B562" s="77" t="s">
        <v>1107</v>
      </c>
      <c r="C562" s="77" t="s">
        <v>99</v>
      </c>
      <c r="D562" s="78" t="s">
        <v>30</v>
      </c>
      <c r="E562" s="78" t="s">
        <v>30</v>
      </c>
      <c r="F562" t="str">
        <f>VLOOKUP(A562,[1]STABS!$A:$A,1,FALSE)</f>
        <v>Trioza barrettae</v>
      </c>
    </row>
    <row r="563" spans="1:6" hidden="1" x14ac:dyDescent="0.25">
      <c r="A563" s="76" t="s">
        <v>1108</v>
      </c>
      <c r="B563" s="77" t="s">
        <v>1109</v>
      </c>
      <c r="C563" s="77" t="s">
        <v>99</v>
      </c>
      <c r="D563" s="78" t="s">
        <v>29</v>
      </c>
      <c r="E563" s="78"/>
      <c r="F563" t="str">
        <f>VLOOKUP(A563,[1]STABS!$A:$A,1,FALSE)</f>
        <v>Troglodiplura lowryi</v>
      </c>
    </row>
    <row r="564" spans="1:6" hidden="1" x14ac:dyDescent="0.25">
      <c r="A564" s="76" t="s">
        <v>1110</v>
      </c>
      <c r="B564" s="77" t="s">
        <v>1111</v>
      </c>
      <c r="C564" s="77" t="s">
        <v>99</v>
      </c>
      <c r="D564" s="78" t="s">
        <v>30</v>
      </c>
      <c r="E564" s="78"/>
      <c r="F564" t="str">
        <f>VLOOKUP(A564,[1]STABS!$A:$A,1,FALSE)</f>
        <v>Turgenitubulus christenseni</v>
      </c>
    </row>
    <row r="565" spans="1:6" hidden="1" x14ac:dyDescent="0.25">
      <c r="A565" s="76" t="s">
        <v>1112</v>
      </c>
      <c r="B565" s="77" t="s">
        <v>447</v>
      </c>
      <c r="C565" s="77" t="s">
        <v>99</v>
      </c>
      <c r="D565" s="78" t="s">
        <v>53</v>
      </c>
      <c r="E565" s="78"/>
      <c r="F565" t="str">
        <f>VLOOKUP(A565,[1]STABS!$A:$A,1,FALSE)</f>
        <v>Turgenitubulus costus</v>
      </c>
    </row>
    <row r="566" spans="1:6" hidden="1" x14ac:dyDescent="0.25">
      <c r="A566" s="76" t="s">
        <v>1113</v>
      </c>
      <c r="B566" s="77" t="s">
        <v>456</v>
      </c>
      <c r="C566" s="77" t="s">
        <v>99</v>
      </c>
      <c r="D566" s="78" t="s">
        <v>53</v>
      </c>
      <c r="E566" s="78"/>
      <c r="F566" t="str">
        <f>VLOOKUP(A566,[1]STABS!$A:$A,1,FALSE)</f>
        <v>Turgenitubulus depressus</v>
      </c>
    </row>
    <row r="567" spans="1:6" hidden="1" x14ac:dyDescent="0.25">
      <c r="A567" s="76" t="s">
        <v>1114</v>
      </c>
      <c r="B567" s="77" t="s">
        <v>456</v>
      </c>
      <c r="C567" s="77" t="s">
        <v>99</v>
      </c>
      <c r="D567" s="78" t="s">
        <v>53</v>
      </c>
      <c r="E567" s="78"/>
      <c r="F567" t="str">
        <f>VLOOKUP(A567,[1]STABS!$A:$A,1,FALSE)</f>
        <v>Turgenitubulus foramenus</v>
      </c>
    </row>
    <row r="568" spans="1:6" hidden="1" x14ac:dyDescent="0.25">
      <c r="A568" s="76" t="s">
        <v>1115</v>
      </c>
      <c r="B568" s="77" t="s">
        <v>1116</v>
      </c>
      <c r="C568" s="77" t="s">
        <v>99</v>
      </c>
      <c r="D568" s="78" t="s">
        <v>53</v>
      </c>
      <c r="E568" s="78"/>
      <c r="F568" t="str">
        <f>VLOOKUP(A568,[1]STABS!$A:$A,1,FALSE)</f>
        <v>Turgenitubulus opiranus</v>
      </c>
    </row>
    <row r="569" spans="1:6" hidden="1" x14ac:dyDescent="0.25">
      <c r="A569" s="76" t="s">
        <v>1117</v>
      </c>
      <c r="B569" s="77" t="s">
        <v>1118</v>
      </c>
      <c r="C569" s="77" t="s">
        <v>99</v>
      </c>
      <c r="D569" s="78" t="s">
        <v>29</v>
      </c>
      <c r="E569" s="78"/>
      <c r="F569" t="str">
        <f>VLOOKUP(A569,[1]STABS!$A:$A,1,FALSE)</f>
        <v>Turgenitubulus pagodula</v>
      </c>
    </row>
    <row r="570" spans="1:6" hidden="1" x14ac:dyDescent="0.25">
      <c r="A570" s="76" t="s">
        <v>1119</v>
      </c>
      <c r="B570" s="77" t="s">
        <v>1120</v>
      </c>
      <c r="C570" s="77" t="s">
        <v>99</v>
      </c>
      <c r="D570" s="78" t="s">
        <v>53</v>
      </c>
      <c r="E570" s="78"/>
      <c r="F570" t="str">
        <f>VLOOKUP(A570,[1]STABS!$A:$A,1,FALSE)</f>
        <v>Turgenitubulus tanmurrana</v>
      </c>
    </row>
    <row r="571" spans="1:6" hidden="1" x14ac:dyDescent="0.25">
      <c r="A571" s="76" t="s">
        <v>1121</v>
      </c>
      <c r="B571" s="77" t="s">
        <v>1122</v>
      </c>
      <c r="C571" s="77" t="s">
        <v>17</v>
      </c>
      <c r="D571" s="78" t="s">
        <v>30</v>
      </c>
      <c r="E571" s="78" t="s">
        <v>29</v>
      </c>
      <c r="F571" t="str">
        <f>VLOOKUP(A571,[1]STABS!$A:$A,1,FALSE)</f>
        <v>Turnix varius scintillans</v>
      </c>
    </row>
    <row r="572" spans="1:6" hidden="1" x14ac:dyDescent="0.25">
      <c r="A572" s="76" t="s">
        <v>201</v>
      </c>
      <c r="B572" s="77" t="s">
        <v>202</v>
      </c>
      <c r="C572" s="77" t="s">
        <v>25</v>
      </c>
      <c r="D572" s="78" t="s">
        <v>18</v>
      </c>
      <c r="E572" s="78" t="s">
        <v>18</v>
      </c>
      <c r="F572" t="str">
        <f>VLOOKUP(A572,[1]STABS!$A:$A,1,FALSE)</f>
        <v>Tursiops aduncus</v>
      </c>
    </row>
    <row r="573" spans="1:6" hidden="1" x14ac:dyDescent="0.25">
      <c r="A573" s="76" t="s">
        <v>1296</v>
      </c>
      <c r="B573" s="77" t="s">
        <v>1123</v>
      </c>
      <c r="C573" s="77" t="s">
        <v>99</v>
      </c>
      <c r="D573" s="78" t="s">
        <v>112</v>
      </c>
      <c r="E573" s="78"/>
      <c r="F573" t="str">
        <f>VLOOKUP(A573,[1]STABS!$A:$A,1,FALSE)</f>
        <v>Tyrannochthonius sp. 'Mesa A' (WAM T81480)</v>
      </c>
    </row>
    <row r="574" spans="1:6" hidden="1" x14ac:dyDescent="0.25">
      <c r="A574" s="76" t="s">
        <v>1124</v>
      </c>
      <c r="B574" s="77" t="s">
        <v>1125</v>
      </c>
      <c r="C574" s="77" t="s">
        <v>17</v>
      </c>
      <c r="D574" s="78" t="s">
        <v>112</v>
      </c>
      <c r="E574" s="78" t="s">
        <v>29</v>
      </c>
      <c r="F574" t="str">
        <f>VLOOKUP(A574,[1]STABS!$A:$A,1,FALSE)</f>
        <v>Tyto novaehollandiae kimberli</v>
      </c>
    </row>
    <row r="575" spans="1:6" hidden="1" x14ac:dyDescent="0.25">
      <c r="A575" s="76" t="s">
        <v>1126</v>
      </c>
      <c r="B575" s="77" t="s">
        <v>1127</v>
      </c>
      <c r="C575" s="77" t="s">
        <v>17</v>
      </c>
      <c r="D575" s="78" t="s">
        <v>207</v>
      </c>
      <c r="E575" s="78"/>
      <c r="F575" t="str">
        <f>VLOOKUP(A575,[1]STABS!$A:$A,1,FALSE)</f>
        <v>Tyto novaehollandiae novaehollandiae</v>
      </c>
    </row>
    <row r="576" spans="1:6" hidden="1" x14ac:dyDescent="0.25">
      <c r="A576" s="76" t="s">
        <v>1128</v>
      </c>
      <c r="B576" s="77" t="s">
        <v>1129</v>
      </c>
      <c r="C576" s="77" t="s">
        <v>74</v>
      </c>
      <c r="D576" s="78" t="s">
        <v>210</v>
      </c>
      <c r="E576" s="78"/>
      <c r="F576" t="str">
        <f>VLOOKUP(A576,[1]STABS!$A:$A,1,FALSE)</f>
        <v>Underwoodisaurus seorsus</v>
      </c>
    </row>
    <row r="577" spans="1:6" hidden="1" x14ac:dyDescent="0.25">
      <c r="A577" s="76" t="s">
        <v>1130</v>
      </c>
      <c r="B577" s="77" t="s">
        <v>1131</v>
      </c>
      <c r="C577" s="77" t="s">
        <v>445</v>
      </c>
      <c r="D577" s="78" t="s">
        <v>112</v>
      </c>
      <c r="E577" s="78"/>
      <c r="F577" t="str">
        <f>VLOOKUP(A577,[1]STABS!$A:$A,1,FALSE)</f>
        <v>Uperoleia marmorata</v>
      </c>
    </row>
    <row r="578" spans="1:6" hidden="1" x14ac:dyDescent="0.25">
      <c r="A578" s="76" t="s">
        <v>1132</v>
      </c>
      <c r="B578" s="77" t="s">
        <v>1133</v>
      </c>
      <c r="C578" s="77" t="s">
        <v>445</v>
      </c>
      <c r="D578" s="78" t="s">
        <v>207</v>
      </c>
      <c r="E578" s="78"/>
      <c r="F578" t="str">
        <f>VLOOKUP(A578,[1]STABS!$A:$A,1,FALSE)</f>
        <v>Uperoleia minima</v>
      </c>
    </row>
    <row r="579" spans="1:6" hidden="1" x14ac:dyDescent="0.25">
      <c r="A579" s="76" t="s">
        <v>1134</v>
      </c>
      <c r="B579" s="77" t="s">
        <v>1135</v>
      </c>
      <c r="C579" s="77" t="s">
        <v>74</v>
      </c>
      <c r="D579" s="78" t="s">
        <v>112</v>
      </c>
      <c r="E579" s="78"/>
      <c r="F579" t="str">
        <f>VLOOKUP(A579,[1]STABS!$A:$A,1,FALSE)</f>
        <v>Varanus sparnus</v>
      </c>
    </row>
    <row r="580" spans="1:6" hidden="1" x14ac:dyDescent="0.25">
      <c r="A580" s="76" t="s">
        <v>1136</v>
      </c>
      <c r="B580" s="77" t="s">
        <v>1137</v>
      </c>
      <c r="C580" s="77" t="s">
        <v>25</v>
      </c>
      <c r="D580" s="78" t="s">
        <v>210</v>
      </c>
      <c r="E580" s="78"/>
      <c r="F580" t="str">
        <f>VLOOKUP(A580,[1]STABS!$A:$A,1,FALSE)</f>
        <v>Vespadelus douglasorum</v>
      </c>
    </row>
    <row r="581" spans="1:6" hidden="1" x14ac:dyDescent="0.25">
      <c r="A581" s="76" t="s">
        <v>1138</v>
      </c>
      <c r="B581" s="77" t="s">
        <v>1139</v>
      </c>
      <c r="C581" s="77" t="s">
        <v>99</v>
      </c>
      <c r="D581" s="78" t="s">
        <v>53</v>
      </c>
      <c r="E581" s="78"/>
      <c r="F581" t="str">
        <f>VLOOKUP(A581,[1]STABS!$A:$A,1,FALSE)</f>
        <v>Welesina kornickeri</v>
      </c>
    </row>
    <row r="582" spans="1:6" hidden="1" x14ac:dyDescent="0.25">
      <c r="A582" s="76" t="s">
        <v>1140</v>
      </c>
      <c r="B582" s="77" t="s">
        <v>1141</v>
      </c>
      <c r="C582" s="77" t="s">
        <v>99</v>
      </c>
      <c r="D582" s="78" t="s">
        <v>29</v>
      </c>
      <c r="E582" s="78"/>
      <c r="F582" t="str">
        <f>VLOOKUP(A582,[1]STABS!$A:$A,1,FALSE)</f>
        <v>Westraltrachia alterna</v>
      </c>
    </row>
    <row r="583" spans="1:6" hidden="1" x14ac:dyDescent="0.25">
      <c r="A583" s="76" t="s">
        <v>1142</v>
      </c>
      <c r="B583" s="77" t="s">
        <v>1143</v>
      </c>
      <c r="C583" s="77" t="s">
        <v>99</v>
      </c>
      <c r="D583" s="78" t="s">
        <v>29</v>
      </c>
      <c r="E583" s="78"/>
      <c r="F583" t="str">
        <f>VLOOKUP(A583,[1]STABS!$A:$A,1,FALSE)</f>
        <v>Westraltrachia inopinata</v>
      </c>
    </row>
    <row r="584" spans="1:6" hidden="1" x14ac:dyDescent="0.25">
      <c r="A584" s="76" t="s">
        <v>1144</v>
      </c>
      <c r="B584" s="77" t="s">
        <v>1145</v>
      </c>
      <c r="C584" s="77" t="s">
        <v>99</v>
      </c>
      <c r="D584" s="78" t="s">
        <v>210</v>
      </c>
      <c r="E584" s="78"/>
      <c r="F584" t="str">
        <f>VLOOKUP(A584,[1]STABS!$A:$A,1,FALSE)</f>
        <v>Westraltrachia lievreana</v>
      </c>
    </row>
    <row r="585" spans="1:6" hidden="1" x14ac:dyDescent="0.25">
      <c r="A585" s="76" t="s">
        <v>1146</v>
      </c>
      <c r="B585" s="77" t="s">
        <v>1147</v>
      </c>
      <c r="C585" s="77" t="s">
        <v>99</v>
      </c>
      <c r="D585" s="78" t="s">
        <v>112</v>
      </c>
      <c r="E585" s="78"/>
      <c r="F585" t="str">
        <f>VLOOKUP(A585,[1]STABS!$A:$A,1,FALSE)</f>
        <v>Westraltrachia recta</v>
      </c>
    </row>
    <row r="586" spans="1:6" hidden="1" x14ac:dyDescent="0.25">
      <c r="A586" s="76" t="s">
        <v>1148</v>
      </c>
      <c r="B586" s="77" t="s">
        <v>1149</v>
      </c>
      <c r="C586" s="77" t="s">
        <v>99</v>
      </c>
      <c r="D586" s="78" t="s">
        <v>210</v>
      </c>
      <c r="E586" s="78"/>
      <c r="F586" t="str">
        <f>VLOOKUP(A586,[1]STABS!$A:$A,1,FALSE)</f>
        <v>Westraltrachia subtila</v>
      </c>
    </row>
    <row r="587" spans="1:6" hidden="1" x14ac:dyDescent="0.25">
      <c r="A587" s="76" t="s">
        <v>1150</v>
      </c>
      <c r="B587" s="77" t="s">
        <v>1143</v>
      </c>
      <c r="C587" s="77" t="s">
        <v>99</v>
      </c>
      <c r="D587" s="78" t="s">
        <v>29</v>
      </c>
      <c r="E587" s="78"/>
      <c r="F587" t="str">
        <f>VLOOKUP(A587,[1]STABS!$A:$A,1,FALSE)</f>
        <v>Westraltrachia turbinata</v>
      </c>
    </row>
    <row r="588" spans="1:6" hidden="1" x14ac:dyDescent="0.25">
      <c r="A588" s="76" t="s">
        <v>1151</v>
      </c>
      <c r="B588" s="77" t="s">
        <v>1152</v>
      </c>
      <c r="C588" s="77" t="s">
        <v>99</v>
      </c>
      <c r="D588" s="78" t="s">
        <v>29</v>
      </c>
      <c r="E588" s="78" t="s">
        <v>29</v>
      </c>
      <c r="F588" t="str">
        <f>VLOOKUP(A588,[1]STABS!$A:$A,1,FALSE)</f>
        <v>Westralunio carteri</v>
      </c>
    </row>
    <row r="589" spans="1:6" hidden="1" x14ac:dyDescent="0.25">
      <c r="A589" s="76" t="s">
        <v>1153</v>
      </c>
      <c r="B589" s="77" t="s">
        <v>1154</v>
      </c>
      <c r="C589" s="77" t="s">
        <v>99</v>
      </c>
      <c r="D589" s="78" t="s">
        <v>112</v>
      </c>
      <c r="E589" s="78"/>
      <c r="F589" t="str">
        <f>VLOOKUP(A589,[1]STABS!$A:$A,1,FALSE)</f>
        <v>Windbalea viride</v>
      </c>
    </row>
    <row r="590" spans="1:6" hidden="1" x14ac:dyDescent="0.25">
      <c r="A590" s="76" t="s">
        <v>1155</v>
      </c>
      <c r="B590" s="77" t="s">
        <v>1156</v>
      </c>
      <c r="C590" s="77" t="s">
        <v>25</v>
      </c>
      <c r="D590" s="78" t="s">
        <v>233</v>
      </c>
      <c r="E590" s="78"/>
      <c r="F590" t="str">
        <f>VLOOKUP(A590,[1]STABS!$A:$A,1,FALSE)</f>
        <v>Wyulda squamicaudata</v>
      </c>
    </row>
    <row r="591" spans="1:6" hidden="1" x14ac:dyDescent="0.25">
      <c r="A591" s="76" t="s">
        <v>1157</v>
      </c>
      <c r="B591" s="77" t="s">
        <v>1158</v>
      </c>
      <c r="C591" s="77" t="s">
        <v>17</v>
      </c>
      <c r="D591" s="78" t="s">
        <v>18</v>
      </c>
      <c r="E591" s="78" t="s">
        <v>18</v>
      </c>
      <c r="F591" t="str">
        <f>VLOOKUP(A591,[1]STABS!$A:$A,1,FALSE)</f>
        <v>Xenus cinereus</v>
      </c>
    </row>
    <row r="592" spans="1:6" hidden="1" x14ac:dyDescent="0.25">
      <c r="A592" s="76" t="s">
        <v>1299</v>
      </c>
      <c r="B592" s="77" t="s">
        <v>409</v>
      </c>
      <c r="C592" s="77" t="s">
        <v>17</v>
      </c>
      <c r="D592" s="78" t="s">
        <v>30</v>
      </c>
      <c r="E592" s="78" t="s">
        <v>30</v>
      </c>
      <c r="F592" t="str">
        <f>VLOOKUP(A592,[1]STABS!$A:$A,1,FALSE)</f>
        <v>Zanda baudinii</v>
      </c>
    </row>
    <row r="593" spans="1:6" hidden="1" x14ac:dyDescent="0.25">
      <c r="A593" s="76" t="s">
        <v>1300</v>
      </c>
      <c r="B593" s="77" t="s">
        <v>410</v>
      </c>
      <c r="C593" s="77" t="s">
        <v>17</v>
      </c>
      <c r="D593" s="78" t="s">
        <v>30</v>
      </c>
      <c r="E593" s="78" t="s">
        <v>30</v>
      </c>
      <c r="F593" t="str">
        <f>VLOOKUP(A593,[1]STABS!$A:$A,1,FALSE)</f>
        <v>Zanda latirostris</v>
      </c>
    </row>
    <row r="594" spans="1:6" hidden="1" x14ac:dyDescent="0.25">
      <c r="A594" s="76" t="s">
        <v>1159</v>
      </c>
      <c r="B594" s="77" t="s">
        <v>1160</v>
      </c>
      <c r="C594" s="77" t="s">
        <v>99</v>
      </c>
      <c r="D594" s="78" t="s">
        <v>29</v>
      </c>
      <c r="E594" s="78"/>
      <c r="F594" t="str">
        <f>VLOOKUP(A594,[1]STABS!$A:$A,1,FALSE)</f>
        <v>Zephyrarchaea barrettae</v>
      </c>
    </row>
    <row r="595" spans="1:6" hidden="1" x14ac:dyDescent="0.25">
      <c r="A595" s="76" t="s">
        <v>1161</v>
      </c>
      <c r="B595" s="77" t="s">
        <v>1162</v>
      </c>
      <c r="C595" s="77" t="s">
        <v>99</v>
      </c>
      <c r="D595" s="78" t="s">
        <v>29</v>
      </c>
      <c r="E595" s="78"/>
      <c r="F595" t="str">
        <f>VLOOKUP(A595,[1]STABS!$A:$A,1,FALSE)</f>
        <v>Zephyrarchaea mainae</v>
      </c>
    </row>
    <row r="596" spans="1:6" hidden="1" x14ac:dyDescent="0.25">
      <c r="A596" s="76" t="s">
        <v>1163</v>
      </c>
      <c r="B596" s="77" t="s">
        <v>1164</v>
      </c>
      <c r="C596" s="77" t="s">
        <v>99</v>
      </c>
      <c r="D596" s="78" t="s">
        <v>29</v>
      </c>
      <c r="E596" s="78"/>
      <c r="F596" t="str">
        <f>VLOOKUP(A596,[1]STABS!$A:$A,1,FALSE)</f>
        <v>Zephyrarchaea marki</v>
      </c>
    </row>
    <row r="597" spans="1:6" hidden="1" x14ac:dyDescent="0.25">
      <c r="A597" s="76" t="s">
        <v>1165</v>
      </c>
      <c r="B597" s="77" t="s">
        <v>1166</v>
      </c>
      <c r="C597" s="77" t="s">
        <v>99</v>
      </c>
      <c r="D597" s="78" t="s">
        <v>29</v>
      </c>
      <c r="E597" s="78"/>
      <c r="F597" t="str">
        <f>VLOOKUP(A597,[1]STABS!$A:$A,1,FALSE)</f>
        <v>Zephyrarchaea melindae</v>
      </c>
    </row>
    <row r="598" spans="1:6" hidden="1" x14ac:dyDescent="0.25">
      <c r="A598" s="76" t="s">
        <v>1167</v>
      </c>
      <c r="B598" s="77" t="s">
        <v>1168</v>
      </c>
      <c r="C598" s="77" t="s">
        <v>99</v>
      </c>
      <c r="D598" s="78" t="s">
        <v>29</v>
      </c>
      <c r="E598" s="78"/>
      <c r="F598" t="str">
        <f>VLOOKUP(A598,[1]STABS!$A:$A,1,FALSE)</f>
        <v>Zephyrarchaea robinsi</v>
      </c>
    </row>
    <row r="599" spans="1:6" hidden="1" x14ac:dyDescent="0.25">
      <c r="A599" s="76" t="s">
        <v>1169</v>
      </c>
      <c r="B599" s="77" t="s">
        <v>1170</v>
      </c>
      <c r="C599" s="77" t="s">
        <v>25</v>
      </c>
      <c r="D599" s="78" t="s">
        <v>53</v>
      </c>
      <c r="E599" s="78" t="s">
        <v>53</v>
      </c>
      <c r="F599" t="str">
        <f>VLOOKUP(A599,[1]STABS!$A:$A,1,FALSE)</f>
        <v>Zyzomys pedunculatus</v>
      </c>
    </row>
  </sheetData>
  <autoFilter ref="A1:G599" xr:uid="{6F1CD2A8-F5EE-4320-8666-1486117D70D4}">
    <filterColumn colId="5">
      <filters>
        <filter val="#N/A"/>
      </filters>
    </filterColumn>
  </autoFilter>
  <conditionalFormatting sqref="G92">
    <cfRule type="duplicateValues" dxfId="1" priority="2"/>
  </conditionalFormatting>
  <conditionalFormatting sqref="G13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936b54f-c09f-4cdc-b519-de7228acdcf2">
      <Value>1141</Value>
      <Value>1140</Value>
      <Value>1139</Value>
      <Value>1138</Value>
      <Value>1137</Value>
      <Value>1136</Value>
      <Value>1135</Value>
      <Value>1134</Value>
      <Value>1133</Value>
      <Value>1132</Value>
      <Value>1131</Value>
      <Value>1130</Value>
      <Value>1129</Value>
      <Value>1128</Value>
      <Value>1127</Value>
      <Value>1126</Value>
      <Value>1192</Value>
      <Value>1191</Value>
      <Value>1190</Value>
      <Value>1189</Value>
    </TaxCatchAll>
    <lcf76f155ced4ddcb4097134ff3c332f xmlns="6de3052d-18ec-4a5f-9507-54b0303a26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97FE50F85581479FA7EA134402696A" ma:contentTypeVersion="20" ma:contentTypeDescription="Create a new document." ma:contentTypeScope="" ma:versionID="240a4955786fd69df76c85a0ec998953">
  <xsd:schema xmlns:xsd="http://www.w3.org/2001/XMLSchema" xmlns:xs="http://www.w3.org/2001/XMLSchema" xmlns:p="http://schemas.microsoft.com/office/2006/metadata/properties" xmlns:ns1="http://schemas.microsoft.com/sharepoint/v3" xmlns:ns2="6de3052d-18ec-4a5f-9507-54b0303a2689" xmlns:ns3="1936b54f-c09f-4cdc-b519-de7228acdcf2" targetNamespace="http://schemas.microsoft.com/office/2006/metadata/properties" ma:root="true" ma:fieldsID="6b86b3b0402cb95c80fdc14251e56b14" ns1:_="" ns2:_="" ns3:_="">
    <xsd:import namespace="http://schemas.microsoft.com/sharepoint/v3"/>
    <xsd:import namespace="6de3052d-18ec-4a5f-9507-54b0303a2689"/>
    <xsd:import namespace="1936b54f-c09f-4cdc-b519-de7228acdc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e3052d-18ec-4a5f-9507-54b0303a2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36b54f-c09f-4cdc-b519-de7228acdc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748bec1-3a3e-4283-9ef9-4f38b72ce229}" ma:internalName="TaxCatchAll" ma:showField="CatchAllData" ma:web="1936b54f-c09f-4cdc-b519-de7228acdc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E6D4C8-4605-4BDC-B564-5865718B3AF1}">
  <ds:schemaRefs>
    <ds:schemaRef ds:uri="http://schemas.microsoft.com/sharepoint/v3/contenttype/forms"/>
  </ds:schemaRefs>
</ds:datastoreItem>
</file>

<file path=customXml/itemProps2.xml><?xml version="1.0" encoding="utf-8"?>
<ds:datastoreItem xmlns:ds="http://schemas.openxmlformats.org/officeDocument/2006/customXml" ds:itemID="{F4785362-2EB5-497F-BFC6-8B55AD5B8D4C}">
  <ds:schemaRefs>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9a92d394-35d3-406a-b7d0-c890faaf0729"/>
    <ds:schemaRef ds:uri="http://www.w3.org/XML/1998/namespace"/>
    <ds:schemaRef ds:uri="bfb081a9-2e5b-4fab-b35d-9892cb08aec4"/>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D090DDF-2A13-4B7F-88B8-FF79F35F800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Threatened and Priority Fauna</vt:lpstr>
      <vt:lpstr>Changes since 6 Oct 2023</vt:lpstr>
      <vt:lpstr>Conservation Codes</vt:lpstr>
      <vt:lpstr>Statistics &amp; notes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Kate Rick</cp:lastModifiedBy>
  <cp:revision/>
  <dcterms:created xsi:type="dcterms:W3CDTF">2018-10-22T05:21:37Z</dcterms:created>
  <dcterms:modified xsi:type="dcterms:W3CDTF">2024-10-14T02:46:13Z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0x0101001CC3942234F78B44A798937E9B2A8818</vt:lpwstr>
  </property>
  <property fmtid="{D5CDD505-2E9C-101B-9397-08002B2CF9AE}" pid="8" name="MediaServiceImageTags">
    <vt:lpwstr/>
  </property>
  <property fmtid="{D5CDD505-2E9C-101B-9397-08002B2CF9AE}" pid="10" name="TaxKeyword">
    <vt:lpwstr>1140;#threatened|835526b8-42b7-4296-b5d4-da5c494f676c;#1139;#priority|b80c0d9d-a66c-41ef-aa11-331562946b7c;#1141;#species|b508e65f-cc7c-44f4-92e0-fafeaf482c5b;#1127;#fauna|11111111-1111-1111-1111-111111111111</vt:lpwstr>
  </property>
</Properties>
</file>