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defaultThemeVersion="166925"/>
  <mc:AlternateContent xmlns:mc="http://schemas.openxmlformats.org/markup-compatibility/2006">
    <mc:Choice Requires="x15">
      <x15ac:absPath xmlns:x15ac="http://schemas.microsoft.com/office/spreadsheetml/2010/11/ac" url="https://dpaw.sharepoint.com/teams/SpeciesandCommunities/Listing/Threatened &amp; Priority Lists/Fauna/T&amp;P fauna list/Final/"/>
    </mc:Choice>
  </mc:AlternateContent>
  <xr:revisionPtr revIDLastSave="9" documentId="8_{152C3352-3BD4-4F65-8856-A1502F308281}" xr6:coauthVersionLast="47" xr6:coauthVersionMax="47" xr10:uidLastSave="{11962D8F-14D1-4473-8065-A081381D3C31}"/>
  <bookViews>
    <workbookView xWindow="-120" yWindow="-120" windowWidth="38640" windowHeight="21240" xr2:uid="{E6018D4F-38BE-473A-8001-72AF5EB88392}"/>
  </bookViews>
  <sheets>
    <sheet name="Threatened and Priority Fauna" sheetId="4" r:id="rId1"/>
    <sheet name="Changes since 6 Oct 2023" sheetId="5" r:id="rId2"/>
    <sheet name="Conservation Codes" sheetId="2" r:id="rId3"/>
    <sheet name="Statistics &amp; notes" sheetId="3" r:id="rId4"/>
    <sheet name="Sheet1" sheetId="6" r:id="rId5"/>
  </sheets>
  <externalReferences>
    <externalReference r:id="rId6"/>
  </externalReferences>
  <definedNames>
    <definedName name="_xlnm._FilterDatabase" localSheetId="4" hidden="1">Sheet1!$A$1:$G$599</definedName>
    <definedName name="_xlnm._FilterDatabase" localSheetId="0" hidden="1">'Threatened and Priority Fauna'!$A$1:$P$599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6" l="1"/>
  <c r="F4" i="6"/>
  <c r="F5" i="6"/>
  <c r="F6" i="6"/>
  <c r="F7" i="6"/>
  <c r="F8" i="6"/>
  <c r="F9" i="6"/>
  <c r="F10" i="6"/>
  <c r="F11" i="6"/>
  <c r="F12" i="6"/>
  <c r="F13" i="6"/>
  <c r="F14" i="6"/>
  <c r="F15" i="6"/>
  <c r="F16" i="6"/>
  <c r="F17" i="6"/>
  <c r="F18" i="6"/>
  <c r="F19" i="6"/>
  <c r="F20" i="6"/>
  <c r="F21" i="6"/>
  <c r="F22" i="6"/>
  <c r="F23"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F502" i="6"/>
  <c r="F503" i="6"/>
  <c r="F504" i="6"/>
  <c r="F505" i="6"/>
  <c r="F506" i="6"/>
  <c r="F507" i="6"/>
  <c r="F508" i="6"/>
  <c r="F509" i="6"/>
  <c r="F510" i="6"/>
  <c r="F511" i="6"/>
  <c r="F512" i="6"/>
  <c r="F513" i="6"/>
  <c r="F514" i="6"/>
  <c r="F515" i="6"/>
  <c r="F516" i="6"/>
  <c r="F517" i="6"/>
  <c r="F518" i="6"/>
  <c r="F519" i="6"/>
  <c r="F520" i="6"/>
  <c r="F521" i="6"/>
  <c r="F522" i="6"/>
  <c r="F523" i="6"/>
  <c r="F524" i="6"/>
  <c r="F525" i="6"/>
  <c r="F526" i="6"/>
  <c r="F527" i="6"/>
  <c r="F528" i="6"/>
  <c r="F529" i="6"/>
  <c r="F530" i="6"/>
  <c r="F531" i="6"/>
  <c r="F532" i="6"/>
  <c r="F533" i="6"/>
  <c r="F534" i="6"/>
  <c r="F535" i="6"/>
  <c r="F536" i="6"/>
  <c r="F537" i="6"/>
  <c r="F538" i="6"/>
  <c r="F539" i="6"/>
  <c r="F540" i="6"/>
  <c r="F541" i="6"/>
  <c r="F542" i="6"/>
  <c r="F543" i="6"/>
  <c r="F544" i="6"/>
  <c r="F545" i="6"/>
  <c r="F546" i="6"/>
  <c r="F547" i="6"/>
  <c r="F548" i="6"/>
  <c r="F549" i="6"/>
  <c r="F550" i="6"/>
  <c r="F551" i="6"/>
  <c r="F552" i="6"/>
  <c r="F553" i="6"/>
  <c r="F554" i="6"/>
  <c r="F555" i="6"/>
  <c r="F556" i="6"/>
  <c r="F557" i="6"/>
  <c r="F558" i="6"/>
  <c r="F559" i="6"/>
  <c r="F560" i="6"/>
  <c r="F561" i="6"/>
  <c r="F562" i="6"/>
  <c r="F563" i="6"/>
  <c r="F564" i="6"/>
  <c r="F565" i="6"/>
  <c r="F566" i="6"/>
  <c r="F567" i="6"/>
  <c r="F568" i="6"/>
  <c r="F569" i="6"/>
  <c r="F570" i="6"/>
  <c r="F571" i="6"/>
  <c r="F572" i="6"/>
  <c r="F573" i="6"/>
  <c r="F574" i="6"/>
  <c r="F575" i="6"/>
  <c r="F576" i="6"/>
  <c r="F577" i="6"/>
  <c r="F578" i="6"/>
  <c r="F579" i="6"/>
  <c r="F580" i="6"/>
  <c r="F581" i="6"/>
  <c r="F582" i="6"/>
  <c r="F583" i="6"/>
  <c r="F584" i="6"/>
  <c r="F585" i="6"/>
  <c r="F586" i="6"/>
  <c r="F587" i="6"/>
  <c r="F588" i="6"/>
  <c r="F589" i="6"/>
  <c r="F590" i="6"/>
  <c r="F591" i="6"/>
  <c r="F592" i="6"/>
  <c r="F593" i="6"/>
  <c r="F594" i="6"/>
  <c r="F595" i="6"/>
  <c r="F596" i="6"/>
  <c r="F597" i="6"/>
  <c r="F598" i="6"/>
  <c r="F599" i="6"/>
  <c r="F2" i="6"/>
  <c r="I17" i="3"/>
  <c r="H12" i="3"/>
  <c r="H16" i="3"/>
  <c r="H11" i="3"/>
  <c r="H13" i="3"/>
  <c r="H14" i="3"/>
  <c r="H15" i="3"/>
  <c r="L12" i="3"/>
  <c r="L16" i="3"/>
  <c r="L11" i="3"/>
  <c r="L13" i="3"/>
  <c r="L14" i="3"/>
  <c r="L15" i="3"/>
  <c r="L17" i="3" l="1"/>
  <c r="H17" i="3"/>
  <c r="Q17" i="3"/>
  <c r="P17" i="3"/>
  <c r="K17" i="3"/>
  <c r="J17" i="3"/>
  <c r="F17" i="3"/>
  <c r="D17" i="3"/>
  <c r="C17" i="3"/>
  <c r="R14" i="3"/>
  <c r="E14" i="3"/>
  <c r="R13" i="3"/>
  <c r="E13" i="3"/>
  <c r="R11" i="3"/>
  <c r="E11" i="3"/>
  <c r="R16" i="3"/>
  <c r="E16" i="3"/>
  <c r="R12" i="3"/>
  <c r="E12" i="3"/>
  <c r="R15" i="3"/>
  <c r="E15" i="3"/>
  <c r="R17" i="3" l="1"/>
</calcChain>
</file>

<file path=xl/sharedStrings.xml><?xml version="1.0" encoding="utf-8"?>
<sst xmlns="http://schemas.openxmlformats.org/spreadsheetml/2006/main" count="7760" uniqueCount="1419">
  <si>
    <t>Scientific name</t>
  </si>
  <si>
    <t>Common name</t>
  </si>
  <si>
    <t>Class</t>
  </si>
  <si>
    <t>WA listing</t>
  </si>
  <si>
    <t>National listing</t>
  </si>
  <si>
    <t>Kimberley</t>
  </si>
  <si>
    <t>Pilbara</t>
  </si>
  <si>
    <t>Goldfields</t>
  </si>
  <si>
    <t>Midwest</t>
  </si>
  <si>
    <t>Wheatbelt</t>
  </si>
  <si>
    <t>South Coast</t>
  </si>
  <si>
    <t>Swan</t>
  </si>
  <si>
    <t>South West</t>
  </si>
  <si>
    <t>Warren</t>
  </si>
  <si>
    <t>Notes</t>
  </si>
  <si>
    <t>Acrocephalus orientalis</t>
  </si>
  <si>
    <t>oriental reed-warbler</t>
  </si>
  <si>
    <t>BIRD</t>
  </si>
  <si>
    <t>MI</t>
  </si>
  <si>
    <t>X</t>
  </si>
  <si>
    <t>Anoxypristis cuspidata</t>
  </si>
  <si>
    <t>narrow sawfish</t>
  </si>
  <si>
    <t>FISH</t>
  </si>
  <si>
    <t>Arctocephalus forsteri</t>
  </si>
  <si>
    <t>New Zealand fur seal, long-nosed fur seal</t>
  </si>
  <si>
    <t>MAMMAL</t>
  </si>
  <si>
    <t>OS</t>
  </si>
  <si>
    <t>Arctocephalus tropicalis</t>
  </si>
  <si>
    <t>Subantarctic fur seal</t>
  </si>
  <si>
    <t>VU</t>
  </si>
  <si>
    <t>EN</t>
  </si>
  <si>
    <t>Ardenna carneipes</t>
  </si>
  <si>
    <t>flesh-footed shearwater</t>
  </si>
  <si>
    <t>Balaenoptera bonaerensis</t>
  </si>
  <si>
    <t>Antarctic minke whale</t>
  </si>
  <si>
    <t>Balaenoptera edeni</t>
  </si>
  <si>
    <t>Bryde's whale</t>
  </si>
  <si>
    <t>Bettongia lesueur graii</t>
  </si>
  <si>
    <t>burrowing bettong (inland), boodie (inland)</t>
  </si>
  <si>
    <t>EX</t>
  </si>
  <si>
    <t>Bettongia lesueur lesueur</t>
  </si>
  <si>
    <t>Shark Bay burrowing bettong, boodie (Shark Bay)</t>
  </si>
  <si>
    <t>CD</t>
  </si>
  <si>
    <t>Barrow Island burrowing bettong, boodie (Barrow and Boodie Islands)</t>
  </si>
  <si>
    <t>Bettongia pusilla</t>
  </si>
  <si>
    <t>Nullarbor dwarf bettong</t>
  </si>
  <si>
    <t>Calidris alba</t>
  </si>
  <si>
    <t>sanderling</t>
  </si>
  <si>
    <t>Calidris canutus</t>
  </si>
  <si>
    <t>red knot</t>
  </si>
  <si>
    <t>EN &amp; MI</t>
  </si>
  <si>
    <t>Calidris ferruginea</t>
  </si>
  <si>
    <t>curlew sandpiper</t>
  </si>
  <si>
    <t>CR</t>
  </si>
  <si>
    <t>CR &amp; MI</t>
  </si>
  <si>
    <t>Calidris tenuirostris</t>
  </si>
  <si>
    <t>great knot</t>
  </si>
  <si>
    <t>Caperea marginata</t>
  </si>
  <si>
    <t>pygmy right whale</t>
  </si>
  <si>
    <t>Carcharhinus falciformis</t>
  </si>
  <si>
    <t>silky shark</t>
  </si>
  <si>
    <t>Cetorhinus maximus</t>
  </si>
  <si>
    <t>basking shark</t>
  </si>
  <si>
    <t xml:space="preserve">Chaeropus yirratji </t>
  </si>
  <si>
    <t>northern pig-footed bandicoot, yirratji</t>
  </si>
  <si>
    <t>Charadrius leschenaultii</t>
  </si>
  <si>
    <t>greater sand plover, large sand plover</t>
  </si>
  <si>
    <t>VU &amp; MI</t>
  </si>
  <si>
    <t>Charadrius mongolus</t>
  </si>
  <si>
    <t>lesser sand plover</t>
  </si>
  <si>
    <t>Chlidonias leucopterus</t>
  </si>
  <si>
    <t>white-winged black tern</t>
  </si>
  <si>
    <t>Crocodylus porosus</t>
  </si>
  <si>
    <t>saltwater crocodile</t>
  </si>
  <si>
    <t>REPTILE</t>
  </si>
  <si>
    <t xml:space="preserve">Diomedea amsterdamensis </t>
  </si>
  <si>
    <t>Amsterdam albatross</t>
  </si>
  <si>
    <t>Diomedea antipodensis</t>
  </si>
  <si>
    <t>Antipodean albatross</t>
  </si>
  <si>
    <t>Diomedea antipodensis gibsoni</t>
  </si>
  <si>
    <t>Gibson's albatross</t>
  </si>
  <si>
    <t>Diomedea dabbenena</t>
  </si>
  <si>
    <t>Tristan albatross</t>
  </si>
  <si>
    <t>Diomedea epomophora</t>
  </si>
  <si>
    <t>southern royal albatross</t>
  </si>
  <si>
    <t>Diomedea exulans</t>
  </si>
  <si>
    <t>wandering albatross</t>
  </si>
  <si>
    <t>Diomedea sanfordi</t>
  </si>
  <si>
    <t>northern royal albatross</t>
  </si>
  <si>
    <t>Dugong dugon</t>
  </si>
  <si>
    <t>dugong</t>
  </si>
  <si>
    <t>Fregata andrewsi</t>
  </si>
  <si>
    <t>Christmas Island frigatebird</t>
  </si>
  <si>
    <t>western trout minnow, western spotted galaxias</t>
  </si>
  <si>
    <t>Gallinago hardwickii</t>
  </si>
  <si>
    <t>Latham's snipe</t>
  </si>
  <si>
    <t>Hirundapus caudacutus</t>
  </si>
  <si>
    <t>white-throated needletail</t>
  </si>
  <si>
    <t>Crystal Cave crangonyctoid</t>
  </si>
  <si>
    <t>INVERTEBRATE</t>
  </si>
  <si>
    <t>Isurus oxyrinchus</t>
  </si>
  <si>
    <t>shortfin mako</t>
  </si>
  <si>
    <t>Isurus paucus</t>
  </si>
  <si>
    <t>longfin mako</t>
  </si>
  <si>
    <t>Lagenodelphis hosei</t>
  </si>
  <si>
    <t>Fraser's dolphin</t>
  </si>
  <si>
    <t>Lagenorhynchus obscurus</t>
  </si>
  <si>
    <t>dusky dolphin</t>
  </si>
  <si>
    <t>Lamna nasus</t>
  </si>
  <si>
    <t>porbeagle, mackerel shark</t>
  </si>
  <si>
    <t>Lerista praefrontalis</t>
  </si>
  <si>
    <t>Buccaneer burrowing skink, Yampi sandslider</t>
  </si>
  <si>
    <t>P1</t>
  </si>
  <si>
    <t>DBCA Priority species.</t>
  </si>
  <si>
    <t>Megaptera novaeangliae</t>
  </si>
  <si>
    <t>humpback whale</t>
  </si>
  <si>
    <t>CD &amp; MI</t>
  </si>
  <si>
    <t xml:space="preserve">Mobula alfredi </t>
  </si>
  <si>
    <t>reef manta ray, coastal manta ray</t>
  </si>
  <si>
    <t xml:space="preserve">Mobula birostris </t>
  </si>
  <si>
    <t>giant manta ray</t>
  </si>
  <si>
    <t>pygmy devilray</t>
  </si>
  <si>
    <t>Mobula thurstoni</t>
  </si>
  <si>
    <t>bentfin devilray</t>
  </si>
  <si>
    <t>Neophoca cinerea</t>
  </si>
  <si>
    <t>Australian sea-lion</t>
  </si>
  <si>
    <t>Numenius madagascariensis</t>
  </si>
  <si>
    <t>eastern curlew</t>
  </si>
  <si>
    <t>Numenius minutus</t>
  </si>
  <si>
    <t>little curlew</t>
  </si>
  <si>
    <t>Orcaella heinsohni</t>
  </si>
  <si>
    <t>Australian snubfin dolphin</t>
  </si>
  <si>
    <t>MI &amp; P4</t>
  </si>
  <si>
    <t>Specially protected species - Migratory species under the Biodiversity Conservation Act 2016 and a DBCA Priority species.</t>
  </si>
  <si>
    <t>Orcinus orca</t>
  </si>
  <si>
    <t>killer whale</t>
  </si>
  <si>
    <t>Pandion haliaetus</t>
  </si>
  <si>
    <t>osprey</t>
  </si>
  <si>
    <t>Perameles bougainville</t>
  </si>
  <si>
    <t>Shark Bay bandicoot, western barred bandicoot, little marl, Shark Bay bandicoot</t>
  </si>
  <si>
    <t>Perameles papillon</t>
  </si>
  <si>
    <t>Nullarbor barred bandicoot, butterfly bandicoot</t>
  </si>
  <si>
    <t>Petrogale lateralis centralis</t>
  </si>
  <si>
    <t>Central Australian rock-wallaby</t>
  </si>
  <si>
    <t>Petrogale lateralis kimberleyensis</t>
  </si>
  <si>
    <t>West Kimberley rock-wallaby</t>
  </si>
  <si>
    <t>ruff</t>
  </si>
  <si>
    <t>Phoebetria fusca</t>
  </si>
  <si>
    <t>sooty albatross</t>
  </si>
  <si>
    <t>Pristis clavata</t>
  </si>
  <si>
    <t>dwarf sawfish</t>
  </si>
  <si>
    <t>MI &amp; P1</t>
  </si>
  <si>
    <t>Pristis pristis</t>
  </si>
  <si>
    <t>freshwater sawfish</t>
  </si>
  <si>
    <t>MI &amp; P3</t>
  </si>
  <si>
    <t>Procellaria aequinoctialis</t>
  </si>
  <si>
    <t>white-chinned petrel</t>
  </si>
  <si>
    <t>Rhincodon typus</t>
  </si>
  <si>
    <t>whale shark</t>
  </si>
  <si>
    <t>Pilbara leaf-nosed bat</t>
  </si>
  <si>
    <t>Rostratula australis</t>
  </si>
  <si>
    <t>Australian painted snipe</t>
  </si>
  <si>
    <t>Sousa sahulensis</t>
  </si>
  <si>
    <t>Australian humpback dolphin</t>
  </si>
  <si>
    <t>Spatula querquedula</t>
  </si>
  <si>
    <t>garganey</t>
  </si>
  <si>
    <t>Stenella attenuata</t>
  </si>
  <si>
    <t>pantropical spotted dolphin</t>
  </si>
  <si>
    <t>Stenella longirostris</t>
  </si>
  <si>
    <t>spinner dolphin</t>
  </si>
  <si>
    <t>Stercorarius maccormicki</t>
  </si>
  <si>
    <t>south polar skua</t>
  </si>
  <si>
    <t>Sterna paradisaea</t>
  </si>
  <si>
    <t>Arctic tern</t>
  </si>
  <si>
    <t>Sternula nereis nereis</t>
  </si>
  <si>
    <t>fairy tern</t>
  </si>
  <si>
    <t>Minnivale trapdoor spider</t>
  </si>
  <si>
    <t>Thalassarche carteri</t>
  </si>
  <si>
    <t>Indian yellow-nosed albatross</t>
  </si>
  <si>
    <t>Thalassarche cauta cauta</t>
  </si>
  <si>
    <t>shy albatross</t>
  </si>
  <si>
    <t>Thalassarche cauta steadi</t>
  </si>
  <si>
    <t>white-capped albatross</t>
  </si>
  <si>
    <t>Thalassarche chlororhynchos</t>
  </si>
  <si>
    <t>Atlantic yellow-nosed albatross</t>
  </si>
  <si>
    <t>Thalassarche chrysostoma</t>
  </si>
  <si>
    <t>grey-headed albatross</t>
  </si>
  <si>
    <t>Thalassarche impavida</t>
  </si>
  <si>
    <t>Campbell albatross</t>
  </si>
  <si>
    <t>Thalassarche melanophris</t>
  </si>
  <si>
    <t>black-browed albatross</t>
  </si>
  <si>
    <t>Thalassarche salvini</t>
  </si>
  <si>
    <t>Salvin's albatross</t>
  </si>
  <si>
    <t>Trichosurus vulpecula arnhemensis</t>
  </si>
  <si>
    <t>northern brushtail possum (Kimberley)</t>
  </si>
  <si>
    <t>Tringa nebularia</t>
  </si>
  <si>
    <t>common greenshank</t>
  </si>
  <si>
    <t>Tringa stagnatilis</t>
  </si>
  <si>
    <t>marsh sandpiper</t>
  </si>
  <si>
    <t>Tringa totanus</t>
  </si>
  <si>
    <t>common redshank</t>
  </si>
  <si>
    <t>Tursiops aduncus</t>
  </si>
  <si>
    <t>Indian Ocean bottlenose dolphin, Indo-Pacific bottlenose dolphin</t>
  </si>
  <si>
    <t>Abebaioscia troglodytes</t>
  </si>
  <si>
    <t>Pannikin Plain Cave isopod</t>
  </si>
  <si>
    <t>Acanthophis antarcticus</t>
  </si>
  <si>
    <t>southern death adder</t>
  </si>
  <si>
    <t>P3</t>
  </si>
  <si>
    <t>Acercella poorginup</t>
  </si>
  <si>
    <t>Poorginup Swamp watermite</t>
  </si>
  <si>
    <t>P2</t>
  </si>
  <si>
    <t>Acizzia mccarthyi</t>
  </si>
  <si>
    <t>McCarthy's plant-louse</t>
  </si>
  <si>
    <t>Acizzia veski</t>
  </si>
  <si>
    <t>Vesk's plant-louse</t>
  </si>
  <si>
    <t>Actitis hypoleucos</t>
  </si>
  <si>
    <t>common sandpiper</t>
  </si>
  <si>
    <t>Aipysurus apraefrontalis</t>
  </si>
  <si>
    <t>short-nosed seasnake</t>
  </si>
  <si>
    <t>Aipysurus foliosquama</t>
  </si>
  <si>
    <t>leaf-scaled seasnake</t>
  </si>
  <si>
    <t>Amplirhagada astuta</t>
  </si>
  <si>
    <t>a camaenid land snail (Koolan and Molema Islands)</t>
  </si>
  <si>
    <t>Amplirhagada herbertena</t>
  </si>
  <si>
    <t>Herbert's camaenid land snail (Buccaneer Archipelago)</t>
  </si>
  <si>
    <t>Amplirhagada montalivetensis</t>
  </si>
  <si>
    <t>Montalivet Island camaenid land snail</t>
  </si>
  <si>
    <t>Amplirhagada novelta</t>
  </si>
  <si>
    <t>a camaenid land snail (Napier-Broome Bay)</t>
  </si>
  <si>
    <t>Amplirhagada questroana</t>
  </si>
  <si>
    <t>El Questro Station camaenid land snail</t>
  </si>
  <si>
    <t>Amytornis housei</t>
  </si>
  <si>
    <t>black grasswren</t>
  </si>
  <si>
    <t>P4</t>
  </si>
  <si>
    <t>Amytornis striatus striatus</t>
  </si>
  <si>
    <t>striated grasswren (sandplain)</t>
  </si>
  <si>
    <t>Amytornis textilis textilis</t>
  </si>
  <si>
    <t>western grasswren</t>
  </si>
  <si>
    <t>Anilios ganei</t>
  </si>
  <si>
    <t>Gane's blind snake (Pilbara)</t>
  </si>
  <si>
    <t>Anilios howi</t>
  </si>
  <si>
    <t>Kimberley deep-soil blind snake (Admiralty Gulf)</t>
  </si>
  <si>
    <t>Anilios longissimus</t>
  </si>
  <si>
    <t>Barrow Island blind snake</t>
  </si>
  <si>
    <t>Anilios margaretae</t>
  </si>
  <si>
    <t>buff snouted blind snake (Lake Throssell)</t>
  </si>
  <si>
    <t>Anilios micromma</t>
  </si>
  <si>
    <t>small-eyed blind snake (Leopold Downs)</t>
  </si>
  <si>
    <t>Cape Range blind snake</t>
  </si>
  <si>
    <t>Anilios splendidus</t>
  </si>
  <si>
    <t>splendid blind snake (North West Cape)</t>
  </si>
  <si>
    <t>Anilios troglodytes</t>
  </si>
  <si>
    <t>Sandamara blind snake (Napier Range)</t>
  </si>
  <si>
    <t>Anilios yampiensis</t>
  </si>
  <si>
    <t>Yampi blind snake (Yampi Sound)</t>
  </si>
  <si>
    <t>Anous stolidus</t>
  </si>
  <si>
    <t>common noddy</t>
  </si>
  <si>
    <t>Anous tenuirostris melanops</t>
  </si>
  <si>
    <t>Australian lesser noddy</t>
  </si>
  <si>
    <t>Roy Hill Antichiropus millipede</t>
  </si>
  <si>
    <t>Abydos Antichiropus millipede</t>
  </si>
  <si>
    <t>Area C Antichiropus millipede</t>
  </si>
  <si>
    <t>Bond's Antichiropus millipede</t>
  </si>
  <si>
    <t>Flinders Antichiropus millipede</t>
  </si>
  <si>
    <t>Cloudbreak Antichiropus millipede</t>
  </si>
  <si>
    <t>Mt Bruce Antichiropus millipede</t>
  </si>
  <si>
    <t>Antipodogomphus hodgkini</t>
  </si>
  <si>
    <t>Pilbara dragonfly</t>
  </si>
  <si>
    <t>Aprasia haroldi</t>
  </si>
  <si>
    <t>Shark Bay worm-lizard</t>
  </si>
  <si>
    <t>Aprasia rostrata</t>
  </si>
  <si>
    <t>Ningaloo worm lizard</t>
  </si>
  <si>
    <t>Apus pacificus</t>
  </si>
  <si>
    <t>fork-tailed swift</t>
  </si>
  <si>
    <t>Ardenna grisea</t>
  </si>
  <si>
    <t>sooty shearwater</t>
  </si>
  <si>
    <t>Ardenna pacifica</t>
  </si>
  <si>
    <t>wedge-tailed shearwater</t>
  </si>
  <si>
    <t>Ardenna tenuirostris</t>
  </si>
  <si>
    <t>short-tailed shearwater</t>
  </si>
  <si>
    <t>Arenaria interpres</t>
  </si>
  <si>
    <t>ruddy turnstone</t>
  </si>
  <si>
    <t>woma (southwest subpopulation)</t>
  </si>
  <si>
    <t>Atelomastix anancita</t>
  </si>
  <si>
    <t>Cape Arid atelomastix millipede</t>
  </si>
  <si>
    <t>Atelomastix brennani</t>
  </si>
  <si>
    <t>Brennan’s atelomastix millipede</t>
  </si>
  <si>
    <t>Atelomastix culleni</t>
  </si>
  <si>
    <t>Cullen’s atelomastix millipede</t>
  </si>
  <si>
    <t>Atelomastix danksi</t>
  </si>
  <si>
    <t>Toolbrunup atelomastix millipede</t>
  </si>
  <si>
    <t>Atelomastix dendritica</t>
  </si>
  <si>
    <t>Recherche atelomastix millipede</t>
  </si>
  <si>
    <t>Atelomastix flavognatha</t>
  </si>
  <si>
    <t>yellow jawed atelomastix millipede</t>
  </si>
  <si>
    <t>Atelomastix grandis</t>
  </si>
  <si>
    <t>Le Grand atelomastix millipede</t>
  </si>
  <si>
    <t>Atelomastix julianneae</t>
  </si>
  <si>
    <t>Waldock’s atelomastix millipede</t>
  </si>
  <si>
    <t>Atelomastix lengae</t>
  </si>
  <si>
    <t>Leng’s atelomastix millipede</t>
  </si>
  <si>
    <t>Atelomastix longbottomi</t>
  </si>
  <si>
    <t>Longbottom’s atelomastix millipede</t>
  </si>
  <si>
    <t>Atelomastix melindae</t>
  </si>
  <si>
    <t>Moir’s atelomastix millipede</t>
  </si>
  <si>
    <t>Atelomastix poustiei</t>
  </si>
  <si>
    <t>Wedge Hill atelomastix millipede</t>
  </si>
  <si>
    <t>Atelomastix priona</t>
  </si>
  <si>
    <t>saw atelomastix millipede</t>
  </si>
  <si>
    <t>Atelomastix sarahae</t>
  </si>
  <si>
    <t>Comer’s atelomastix millipede</t>
  </si>
  <si>
    <t>Atelomastix tigrina</t>
  </si>
  <si>
    <t>striped atelomastix millipede</t>
  </si>
  <si>
    <t>Atelomastix tumula</t>
  </si>
  <si>
    <t>Bluff Knoll atelomastix millipede</t>
  </si>
  <si>
    <t>Atrichornis clamosus</t>
  </si>
  <si>
    <t>noisy scrub-bird, tjimiluk</t>
  </si>
  <si>
    <t>Australotomurus morbidus</t>
  </si>
  <si>
    <t>cemetery springtail, Guildford springtail</t>
  </si>
  <si>
    <t>Austroassiminea letha</t>
  </si>
  <si>
    <t>Cape Leeuwin freshwater snail</t>
  </si>
  <si>
    <t>Austroconops mcmillani</t>
  </si>
  <si>
    <t>McMillan's biting midge (Swan Coastal Plain)</t>
  </si>
  <si>
    <t>Austrosaga spinifer</t>
  </si>
  <si>
    <t>spiny katydid (Swan Coastal Plain)</t>
  </si>
  <si>
    <t>Balaenoptera borealis</t>
  </si>
  <si>
    <t>sei whale</t>
  </si>
  <si>
    <t>Balaenoptera musculus</t>
  </si>
  <si>
    <t>blue whale</t>
  </si>
  <si>
    <t>Balaenoptera physalus</t>
  </si>
  <si>
    <t>fin whale</t>
  </si>
  <si>
    <t>Bamazomus subsolanus</t>
  </si>
  <si>
    <t>eastern Cape Range bamazomus</t>
  </si>
  <si>
    <t>Bamazomus vespertinus</t>
  </si>
  <si>
    <t>western Cape Range bamazomus</t>
  </si>
  <si>
    <t>Baudinella baudinensis</t>
  </si>
  <si>
    <t>Baudin Island camaenid land snail</t>
  </si>
  <si>
    <t>Bertmainius colonus</t>
  </si>
  <si>
    <t>Eastern Stirling Range pygmy trapdoor spider</t>
  </si>
  <si>
    <t>Bertmainius monachus</t>
  </si>
  <si>
    <t>Talyuberlup pygmy trapdoor spider</t>
  </si>
  <si>
    <t>Bertmainius mysticus</t>
  </si>
  <si>
    <t>mystical pygmy trapdoor spider</t>
  </si>
  <si>
    <t>Bertmainius opimus</t>
  </si>
  <si>
    <t>western pygmy trapdoor spider</t>
  </si>
  <si>
    <t>Bertmainius pandus</t>
  </si>
  <si>
    <t>Toolbrunup pygmy trapdoor spider</t>
  </si>
  <si>
    <t>Bertmainius tingle</t>
  </si>
  <si>
    <t>Tingle pygmy trapdoor spider</t>
  </si>
  <si>
    <t>Bertmainius tumidus</t>
  </si>
  <si>
    <t>thick-legged pygmy trapdoor spider</t>
  </si>
  <si>
    <t>Bettongia anhydra</t>
  </si>
  <si>
    <t>desert bettong</t>
  </si>
  <si>
    <t>Bettongia penicillata ogilbyi</t>
  </si>
  <si>
    <t>woylie, brush-tailed bettong</t>
  </si>
  <si>
    <t>Bogidomma australis</t>
  </si>
  <si>
    <t>Barrow Island bogidomma amphipod</t>
  </si>
  <si>
    <t>Botaurus poiciloptilus</t>
  </si>
  <si>
    <t>Australasian bittern</t>
  </si>
  <si>
    <t>Bothriembryon bradshawi</t>
  </si>
  <si>
    <t>Bradshaw's bothriembryontid land snail (Tambellup)</t>
  </si>
  <si>
    <t>Bothriembryon brazieri</t>
  </si>
  <si>
    <t>Brazier's bothriembryontid land snail (Sitrling Ranges and Porongorups)</t>
  </si>
  <si>
    <t>Bothriembryon glauerti</t>
  </si>
  <si>
    <t>a bothriembryontid land snail (Stirling Ranges)</t>
  </si>
  <si>
    <t>Bothriembryon irvineanus</t>
  </si>
  <si>
    <t>Irvine's bothriembryontid land snail (Cape Naturaliste)</t>
  </si>
  <si>
    <t>Bothriembryon perobesus</t>
  </si>
  <si>
    <t>a bothriembryontid land snail (Moore River)</t>
  </si>
  <si>
    <t>Bothriembryon praecelsus</t>
  </si>
  <si>
    <t>a bothriembryontid land snail (Kellerberrin)</t>
  </si>
  <si>
    <t>Bothriembryon whitleyi</t>
  </si>
  <si>
    <t>Whitley's bothriembryontid land snail (Geraldton)</t>
  </si>
  <si>
    <t>Branchinella apophysata</t>
  </si>
  <si>
    <t>a fairy shrimp (Laverton)</t>
  </si>
  <si>
    <t>Branchinella basispina</t>
  </si>
  <si>
    <t>a fairy shrimp (Balladonia-Norseman)</t>
  </si>
  <si>
    <t>Branchinella denticulata</t>
  </si>
  <si>
    <t>a fairy shrimp (Carnavon to Kalgoorlie)</t>
  </si>
  <si>
    <t>Branchinella simplex</t>
  </si>
  <si>
    <t>a fairy shrimp (inland WA)</t>
  </si>
  <si>
    <t>Branchinella wellardi</t>
  </si>
  <si>
    <t>a fairy shrimp (Carnarvon and Murchison)</t>
  </si>
  <si>
    <t>Budginmaya eulae</t>
  </si>
  <si>
    <t>Eula's planthopper</t>
  </si>
  <si>
    <t>Bulweria bulwerii</t>
  </si>
  <si>
    <t>Bulwer's petrel</t>
  </si>
  <si>
    <t>Bunderia misophaga</t>
  </si>
  <si>
    <t>a copepod (Bundera Sinkhole)</t>
  </si>
  <si>
    <t>Cacatua pastinator pastinator</t>
  </si>
  <si>
    <t>Muir's corella</t>
  </si>
  <si>
    <t>Calamanthus campestris dorrie</t>
  </si>
  <si>
    <t>Dorre Island rufous fieldwren</t>
  </si>
  <si>
    <t>Calamanthus campestris hartogi</t>
  </si>
  <si>
    <t>Dirk Hartog Island rufous fieldwren</t>
  </si>
  <si>
    <t>Calamoecia elongata</t>
  </si>
  <si>
    <t>a copepod (Northcliffe)</t>
  </si>
  <si>
    <t>Calidris acuminata</t>
  </si>
  <si>
    <t>sharp-tailed sandpiper</t>
  </si>
  <si>
    <t>Calidris melanotos</t>
  </si>
  <si>
    <t>pectoral sandpiper</t>
  </si>
  <si>
    <t>Calidris ruficollis</t>
  </si>
  <si>
    <t>red-necked stint</t>
  </si>
  <si>
    <t>Calidris subminuta</t>
  </si>
  <si>
    <t>long-toed stint</t>
  </si>
  <si>
    <t>Calonectris leucomelas</t>
  </si>
  <si>
    <t>streaked shearwater</t>
  </si>
  <si>
    <t>Calyptorhynchus banksii naso</t>
  </si>
  <si>
    <t>forest red-tailed black cockatoo</t>
  </si>
  <si>
    <t>Baudin's cockatoo</t>
  </si>
  <si>
    <t>Carnaby's cockatoo</t>
  </si>
  <si>
    <t>Carcharias taurus</t>
  </si>
  <si>
    <t>grey nurse shark</t>
  </si>
  <si>
    <t>Carcharodon carcharias</t>
  </si>
  <si>
    <t>great white shark</t>
  </si>
  <si>
    <t>Caretta caretta</t>
  </si>
  <si>
    <t>loggerhead turtle</t>
  </si>
  <si>
    <t>Carinotrachia carsoniana</t>
  </si>
  <si>
    <t>Carson River camaenid land snail</t>
  </si>
  <si>
    <t>Cecropis daurica</t>
  </si>
  <si>
    <t>red-rumped swallow</t>
  </si>
  <si>
    <t>Cereopsis novaehollandiae grisea</t>
  </si>
  <si>
    <t>Recherche Cape Barren goose</t>
  </si>
  <si>
    <t>Chaeropus ecaudatus</t>
  </si>
  <si>
    <t>pig-footed bandicoot, kantjilpa</t>
  </si>
  <si>
    <t>Charadrius bicinctus</t>
  </si>
  <si>
    <t>double-banded plover</t>
  </si>
  <si>
    <t>Charadrius dubius</t>
  </si>
  <si>
    <t>little ringed plover</t>
  </si>
  <si>
    <t>Charadrius veredus</t>
  </si>
  <si>
    <t>oriental plover</t>
  </si>
  <si>
    <t>Chelonia mydas</t>
  </si>
  <si>
    <t>green turtle</t>
  </si>
  <si>
    <t>Cherax tenuimanus</t>
  </si>
  <si>
    <t>Margaret River hairy marron</t>
  </si>
  <si>
    <t>Cape Le Grand gecko</t>
  </si>
  <si>
    <t>Conilurus penicillatus penicillatus</t>
  </si>
  <si>
    <t>brush-tailed rabbit-rat, pakooma</t>
  </si>
  <si>
    <t>Craterocephalus helenae</t>
  </si>
  <si>
    <t>Drysdale hardyhead</t>
  </si>
  <si>
    <t>Craterocephalus lentiginosus</t>
  </si>
  <si>
    <t>Prince Regent hardyhead</t>
  </si>
  <si>
    <t>Cape Range Crenadactylus</t>
  </si>
  <si>
    <t>Crinia fimbriata</t>
  </si>
  <si>
    <t>Kimberley froglet</t>
  </si>
  <si>
    <t>AMPHIBIAN</t>
  </si>
  <si>
    <t>Cristilabrum bubulum</t>
  </si>
  <si>
    <t>a camaenid land snail (Ningbing Ranges)</t>
  </si>
  <si>
    <t>Cristilabrum buryillum</t>
  </si>
  <si>
    <t>Buryill Point camaenid land snail (Ningbing Ranges)</t>
  </si>
  <si>
    <t>Cristilabrum grossum</t>
  </si>
  <si>
    <t>Cristilabrum isolatum</t>
  </si>
  <si>
    <t>a camaenid land snail (Sandy Creek)</t>
  </si>
  <si>
    <t>Cristilabrum monodon</t>
  </si>
  <si>
    <t>Cristilabrum primum</t>
  </si>
  <si>
    <t>Cristilabrum rectum</t>
  </si>
  <si>
    <t>a camaenid land snail (central Ningbing Ranges)</t>
  </si>
  <si>
    <t>Cristilabrum simplex</t>
  </si>
  <si>
    <t>Cristilabrum solitudum</t>
  </si>
  <si>
    <t>Cristilabrum spectaculum</t>
  </si>
  <si>
    <t>a camaenid land snail (Jeremiah Hills)</t>
  </si>
  <si>
    <t>Crocodylus johnstoni</t>
  </si>
  <si>
    <t>Australian freshwater crocodile</t>
  </si>
  <si>
    <t>Cryptagama aurita</t>
  </si>
  <si>
    <t>gravel dragon</t>
  </si>
  <si>
    <t>Ctenophorus nguyarna</t>
  </si>
  <si>
    <t>Lake Disappointment dragon</t>
  </si>
  <si>
    <t>Ctenophorus yinnietharra</t>
  </si>
  <si>
    <t>Yinnietharra rock dragon</t>
  </si>
  <si>
    <t>Ctenotus angusticeps</t>
  </si>
  <si>
    <t>Airlie Island Ctenotus, Northwestern coastal Ctenotus</t>
  </si>
  <si>
    <t>Ctenotus decaneurus yampiensis</t>
  </si>
  <si>
    <t>Yampi Ctenotus</t>
  </si>
  <si>
    <t>Ctenotus delli</t>
  </si>
  <si>
    <t>Dell's skink, Darling Range southwest Ctenotus</t>
  </si>
  <si>
    <t>jewelled southwest Ctenotus (Swan Coastal Plain subpopulation)</t>
  </si>
  <si>
    <t>Ctenotus lancelini</t>
  </si>
  <si>
    <t>Lancelin Island skink</t>
  </si>
  <si>
    <t>Ctenotus nigrilineatus</t>
  </si>
  <si>
    <t>pin-striped finesnout Ctenotus</t>
  </si>
  <si>
    <t>Ctenotus ora</t>
  </si>
  <si>
    <t>Coastal Plains skink</t>
  </si>
  <si>
    <t>Ctenotus uber johnstonei</t>
  </si>
  <si>
    <t>spotted Ctenotus (northeast)</t>
  </si>
  <si>
    <t>Ctenotus zastictus</t>
  </si>
  <si>
    <t>Hamelin ctenotus</t>
  </si>
  <si>
    <t>Cuculus optatus</t>
  </si>
  <si>
    <t>oriental cuckoo</t>
  </si>
  <si>
    <t>Cyclodomorphus branchialis</t>
  </si>
  <si>
    <t>gilled slender blue-tongue</t>
  </si>
  <si>
    <t>Cyliosoma sarahae</t>
  </si>
  <si>
    <t>Sarah's pill millipede</t>
  </si>
  <si>
    <t>Cynotelopus notabilis</t>
  </si>
  <si>
    <t>Western Australian pill millipede</t>
  </si>
  <si>
    <t>Damochlora millepunctata</t>
  </si>
  <si>
    <t>a camaenid land snail (Admiralty Gulf)</t>
  </si>
  <si>
    <t>Damochlora spina</t>
  </si>
  <si>
    <t>a camaenid land snail (Kalumburu)</t>
  </si>
  <si>
    <t>Daphnia jollyi</t>
  </si>
  <si>
    <t>a water flea (inland south west)</t>
  </si>
  <si>
    <t>Daphnia occidentalis</t>
  </si>
  <si>
    <t>a water flea (Karri forests)</t>
  </si>
  <si>
    <t>Dasycercus blythi</t>
  </si>
  <si>
    <t>brush-tailed mulgara</t>
  </si>
  <si>
    <t>Dasycercus cristicauda</t>
  </si>
  <si>
    <t>crest-tailed mulgara, Minyiminyi</t>
  </si>
  <si>
    <t>Dasyornis broadbenti litoralis</t>
  </si>
  <si>
    <t>rufous bristlebird</t>
  </si>
  <si>
    <t>Dasyornis longirostris</t>
  </si>
  <si>
    <t>western bristlebird</t>
  </si>
  <si>
    <t>Dasyurus geoffroii</t>
  </si>
  <si>
    <t>chuditch, western quoll</t>
  </si>
  <si>
    <t>Dasyurus hallucatus</t>
  </si>
  <si>
    <t>northern quoll</t>
  </si>
  <si>
    <t>Delma concinna major</t>
  </si>
  <si>
    <t>javelin legless lizard (Shark Bay)</t>
  </si>
  <si>
    <t>Dermochelys coriacea</t>
  </si>
  <si>
    <t>leatherback turtle</t>
  </si>
  <si>
    <t>Diplodactylus capensis</t>
  </si>
  <si>
    <t>Cape Range stone gecko</t>
  </si>
  <si>
    <t>Diplodactylus fulleri</t>
  </si>
  <si>
    <t>Lake Disappointment ground gecko</t>
  </si>
  <si>
    <t>Diplodactylus kenneallyi</t>
  </si>
  <si>
    <t>Kenneally's gecko (Lake Buchanan)</t>
  </si>
  <si>
    <t>Diporiphora convergens</t>
  </si>
  <si>
    <t>Crystal Creek two-lined dragon</t>
  </si>
  <si>
    <t>Draculoides bramstokeri</t>
  </si>
  <si>
    <t>Barrow Island draculoides</t>
  </si>
  <si>
    <t>Draculoides brooksi</t>
  </si>
  <si>
    <t>northern Cape Range draculoides</t>
  </si>
  <si>
    <t>Draculoides julianneae</t>
  </si>
  <si>
    <t>western Cape Range draculoides</t>
  </si>
  <si>
    <t>Draculoides mesozeirus</t>
  </si>
  <si>
    <t>Middle Robe draculoides</t>
  </si>
  <si>
    <t>Dupucharopa millestriata</t>
  </si>
  <si>
    <t>Depuch Island charopid land snail</t>
  </si>
  <si>
    <t>Egernia stokesii badia</t>
  </si>
  <si>
    <t>western spiny-tailed skink</t>
  </si>
  <si>
    <t>Egernia stokesii stokesii</t>
  </si>
  <si>
    <t>Houtman Abrolhos spiny-tailed skink</t>
  </si>
  <si>
    <t>Elanus scriptus</t>
  </si>
  <si>
    <t>letter-winged kite</t>
  </si>
  <si>
    <t>Elapognathus minor</t>
  </si>
  <si>
    <t>short-nosed snake</t>
  </si>
  <si>
    <t>Engaewa pseudoreducta</t>
  </si>
  <si>
    <t>Margaret River burrowing crayfish</t>
  </si>
  <si>
    <t>Engaewa reducta</t>
  </si>
  <si>
    <t>Dunsborough burrowing crayfish</t>
  </si>
  <si>
    <t>Engaewa walpolea</t>
  </si>
  <si>
    <t>Walpole burrowing crayfish</t>
  </si>
  <si>
    <t>Eretmochelys imbricata</t>
  </si>
  <si>
    <t>hawksbill turtle</t>
  </si>
  <si>
    <t>Erythrotriorchis radiatus</t>
  </si>
  <si>
    <t>red goshawk</t>
  </si>
  <si>
    <t>Gouldian finch</t>
  </si>
  <si>
    <t>Eubalaena australis</t>
  </si>
  <si>
    <t>southern right whale</t>
  </si>
  <si>
    <t>Euoplos inornatus</t>
  </si>
  <si>
    <t>inornate trapdoor spider (northern Jarrah Forest)</t>
  </si>
  <si>
    <t>Falco hypoleucos</t>
  </si>
  <si>
    <t>grey falcon</t>
  </si>
  <si>
    <t>Falco peregrinus</t>
  </si>
  <si>
    <t>peregrine falcon</t>
  </si>
  <si>
    <t>Falcunculus frontatus whitei</t>
  </si>
  <si>
    <t>crested shrike-tit (northern)</t>
  </si>
  <si>
    <t>Falsistrellus mackenziei</t>
  </si>
  <si>
    <t>western false pipistrelle, western falsistrelle</t>
  </si>
  <si>
    <t>Fibulacamptus bisetosus</t>
  </si>
  <si>
    <t>a non-marine Harpacticoid copepod (Muirillup Rock)</t>
  </si>
  <si>
    <t>Fregata ariel</t>
  </si>
  <si>
    <t>lesser frigatebird</t>
  </si>
  <si>
    <t>Fregata minor</t>
  </si>
  <si>
    <t>great frigatebird</t>
  </si>
  <si>
    <t>Galaxiella munda</t>
  </si>
  <si>
    <t>mud minnow, western dwarf galaxias</t>
  </si>
  <si>
    <t>Galaxiella nigrostriata</t>
  </si>
  <si>
    <t>black-stripe minnow, black-striped dwarf galaxias</t>
  </si>
  <si>
    <t>Gallinago megala</t>
  </si>
  <si>
    <t>Swinhoe's snipe</t>
  </si>
  <si>
    <t>Gallinago stenura</t>
  </si>
  <si>
    <t>pin-tailed snipe</t>
  </si>
  <si>
    <t>Gelochelidon nilotica</t>
  </si>
  <si>
    <t>gull-billed tern</t>
  </si>
  <si>
    <t>white-bellied frog</t>
  </si>
  <si>
    <t>Nornalup frog</t>
  </si>
  <si>
    <t>orange-bellied frog</t>
  </si>
  <si>
    <t>Geophaps smithii blaauwi</t>
  </si>
  <si>
    <t>partridge pigeon (western)</t>
  </si>
  <si>
    <t>Geophaps smithii smithii</t>
  </si>
  <si>
    <t>partridge pigeon (eastern)</t>
  </si>
  <si>
    <t>Geotria australis</t>
  </si>
  <si>
    <t>pouched lamprey</t>
  </si>
  <si>
    <t>Glacidorbis occidentalis</t>
  </si>
  <si>
    <t>Jarrah forest freshwater snail</t>
  </si>
  <si>
    <t>Glareola maldivarum</t>
  </si>
  <si>
    <t>oriental pratincole</t>
  </si>
  <si>
    <t>Glossurocolletes bilobatus</t>
  </si>
  <si>
    <t>a short-tongued bee (southwest)</t>
  </si>
  <si>
    <t>Glyphis garricki</t>
  </si>
  <si>
    <t>northern river shark</t>
  </si>
  <si>
    <t>Hadra wilsoni</t>
  </si>
  <si>
    <t>Wilson's camaenid land snail (Prince Regent)</t>
  </si>
  <si>
    <t>Hannia greenwayi</t>
  </si>
  <si>
    <t>Greenway's grunter</t>
  </si>
  <si>
    <t>Helicarion castanea</t>
  </si>
  <si>
    <t>a helicarionid land snail</t>
  </si>
  <si>
    <t>Hemisaga lucifer</t>
  </si>
  <si>
    <t>Devil's Slide katydid (Porongorup)</t>
  </si>
  <si>
    <t>Hemisaga vepreculae</t>
  </si>
  <si>
    <t>thorny bush katydid (Moora)</t>
  </si>
  <si>
    <t>Hephaestus epirrhinos</t>
  </si>
  <si>
    <t>long-nose sooty grunter</t>
  </si>
  <si>
    <t>Hesperocolletes douglasi</t>
  </si>
  <si>
    <t>Douglas's broad-headed bee</t>
  </si>
  <si>
    <t>Hipposideros stenotis</t>
  </si>
  <si>
    <t>northern leaf-nosed bat</t>
  </si>
  <si>
    <t>Hirundo rustica</t>
  </si>
  <si>
    <t>barn swallow</t>
  </si>
  <si>
    <t>Hydrobates matsudairae</t>
  </si>
  <si>
    <t>Matsudaira's storm-petrel</t>
  </si>
  <si>
    <t>Hydrobates monorhis</t>
  </si>
  <si>
    <t>Swinhoe's storm-petrel</t>
  </si>
  <si>
    <t>Hydromys chrysogaster</t>
  </si>
  <si>
    <t>water-rat, rakali</t>
  </si>
  <si>
    <t>Hydroprogne caspia</t>
  </si>
  <si>
    <t>Caspian tern</t>
  </si>
  <si>
    <t>Hylaeus globuliferus</t>
  </si>
  <si>
    <t>woolybush bee</t>
  </si>
  <si>
    <t>Hypseleotris aurea</t>
  </si>
  <si>
    <t>golden gudgeon</t>
  </si>
  <si>
    <t>Ideoblothrus linnaei</t>
  </si>
  <si>
    <t>Linnaeus' pseudoscorpion (Mesa A)</t>
  </si>
  <si>
    <t>an Ideoblothrus pseudoscorpion (Mesa A)</t>
  </si>
  <si>
    <t>Idiosoma arenaceum</t>
  </si>
  <si>
    <t>Geraldton Sandplain shield-backed trapdoor spider</t>
  </si>
  <si>
    <t>Idiosoma castellum</t>
  </si>
  <si>
    <t>tree-stem trapdoor spider</t>
  </si>
  <si>
    <t>Idiosoma clypeatum</t>
  </si>
  <si>
    <t>northern shield-backed trapdoor spider</t>
  </si>
  <si>
    <t>Idiosoma dandaragan</t>
  </si>
  <si>
    <t>Dandaragan Plateau shield-backed trapdoor spider</t>
  </si>
  <si>
    <t>Idiosoma formosum</t>
  </si>
  <si>
    <t>ornate shield-backed trapdoor spider</t>
  </si>
  <si>
    <t>Idiosoma gardneri</t>
  </si>
  <si>
    <t>Mt Lesueur shield-backed trapdoor spider</t>
  </si>
  <si>
    <t>Idiosoma gutharuka</t>
  </si>
  <si>
    <t>Gutha Pintharuka shield-backed trapdoor spider</t>
  </si>
  <si>
    <t>Idiosoma incomptum</t>
  </si>
  <si>
    <t>Carnarvon shield-backed trapdoor spider</t>
  </si>
  <si>
    <t>Idiosoma intermedium</t>
  </si>
  <si>
    <t>Coolgardie shield-backed trapdoor spider</t>
  </si>
  <si>
    <t>Idiosoma kopejtkaorum</t>
  </si>
  <si>
    <t>Lake Goorly shield-backed trapdoor spider</t>
  </si>
  <si>
    <t>Idiosoma kwongan</t>
  </si>
  <si>
    <t>Kwongan heath shield-backed trapdoor spider</t>
  </si>
  <si>
    <t>Idiosoma mcclementsorum</t>
  </si>
  <si>
    <t>Julimar shield-backed trapdoor spider</t>
  </si>
  <si>
    <t>Idiosoma mcnamarai</t>
  </si>
  <si>
    <t>Central-eastern Wheatbelt shield-backed trapdoor spider</t>
  </si>
  <si>
    <t>Idiosoma nigrum</t>
  </si>
  <si>
    <t>shield-backed trapdoor spider</t>
  </si>
  <si>
    <t>Idiosoma schoknechtorum</t>
  </si>
  <si>
    <t>Mortlock River shield-backed trapdoor spider</t>
  </si>
  <si>
    <t>Idiosoma sigillatum</t>
  </si>
  <si>
    <t>Swan Coastal Plain shield-backed trapdoor spider</t>
  </si>
  <si>
    <t>Indohya damocles</t>
  </si>
  <si>
    <t>Cameron's Cave pseudoscorpion</t>
  </si>
  <si>
    <t>Isoodon auratus auratus</t>
  </si>
  <si>
    <t>golden bandicoot (mainland), wintarru</t>
  </si>
  <si>
    <t>Isoodon auratus barrowensis</t>
  </si>
  <si>
    <t>Barrow Island golden bandicoot</t>
  </si>
  <si>
    <t>Isoodon fusciventer</t>
  </si>
  <si>
    <t>quenda, southwestern brown bandicoot</t>
  </si>
  <si>
    <t>Ixalodectes flectocercus</t>
  </si>
  <si>
    <t>Beverley shield-back</t>
  </si>
  <si>
    <t>Ixobrychus dubius</t>
  </si>
  <si>
    <t>Australian little bittern</t>
  </si>
  <si>
    <t>black bittern (southwest subpopulation)</t>
  </si>
  <si>
    <t>Jalmenus aridus</t>
  </si>
  <si>
    <t>inland hairstreak, desert blue butterfly</t>
  </si>
  <si>
    <t>grey vernal katydid (southwest)</t>
  </si>
  <si>
    <t>Kimberleyeleotris hutchinsi</t>
  </si>
  <si>
    <t>Mitchell gudgeon</t>
  </si>
  <si>
    <t>Kimberleyeleotris notata</t>
  </si>
  <si>
    <t>Drysdale gudgeon</t>
  </si>
  <si>
    <t>Kimboraga exanimus</t>
  </si>
  <si>
    <t>lifeless camaenid land snail (Prince Regenet)</t>
  </si>
  <si>
    <t>Kimboraga micromphala</t>
  </si>
  <si>
    <t>a camaenid land snail (Windjana and Geiki Gorges)</t>
  </si>
  <si>
    <t>Kimboraga yammerana</t>
  </si>
  <si>
    <t>Yammera Gap camaenid land snail (Napier Range)</t>
  </si>
  <si>
    <t>Kumonga exleyi</t>
  </si>
  <si>
    <t>Cape Range remipede</t>
  </si>
  <si>
    <t>Kwonkan eboracum</t>
  </si>
  <si>
    <t>Yorkrakine trapdoor spider</t>
  </si>
  <si>
    <t>Kwonkan moriartii</t>
  </si>
  <si>
    <t>Moriarty's trapdoor spider</t>
  </si>
  <si>
    <t>Lagorchestes asomatus</t>
  </si>
  <si>
    <t>central hare-wallaby, kuluwarri</t>
  </si>
  <si>
    <t>Lagorchestes conspicillatus conspicillatus</t>
  </si>
  <si>
    <t>Barrow Island spectacled hare-wallaby</t>
  </si>
  <si>
    <t>Lagorchestes conspicillatus leichardti</t>
  </si>
  <si>
    <t>spectacled hare-wallaby (mainland)</t>
  </si>
  <si>
    <t>Lagorchestes hirsutus bernieri</t>
  </si>
  <si>
    <t>Shark Bay rufous hare-wallaby, rufous hare-wallaby (Bernier and Dorre Islands)</t>
  </si>
  <si>
    <t>Lagorchestes hirsutus hirsutus</t>
  </si>
  <si>
    <t>rufous hare-wallaby (south-western)</t>
  </si>
  <si>
    <t>rufous hare-wallaby (Central Australia), mala</t>
  </si>
  <si>
    <t>Lagostrophus fasciatus fasciatus</t>
  </si>
  <si>
    <t>banded hare-wallaby, mernine</t>
  </si>
  <si>
    <t>Lagynochthonius asema</t>
  </si>
  <si>
    <t>Mesa A Lagynochthonius pseudoscorpion</t>
  </si>
  <si>
    <t>Leggadina lakedownensis</t>
  </si>
  <si>
    <t>northern short-tailed mouse, Lakeland Downs mouse, kerakenga</t>
  </si>
  <si>
    <t>Leiopotherapon aheneus</t>
  </si>
  <si>
    <t>Fortescue grunter</t>
  </si>
  <si>
    <t>Leiopotherapon macrolepis</t>
  </si>
  <si>
    <t>large-scale grunter</t>
  </si>
  <si>
    <t>Leioproctus contrarius</t>
  </si>
  <si>
    <t>a short-tongued bee</t>
  </si>
  <si>
    <t>Leioproctus douglasiellus</t>
  </si>
  <si>
    <t>Leipoa ocellata</t>
  </si>
  <si>
    <t>malleefowl</t>
  </si>
  <si>
    <t>Lepidochelys olivacea</t>
  </si>
  <si>
    <t>olive ridley turtle</t>
  </si>
  <si>
    <t>Lepidogalaxias salamandroides</t>
  </si>
  <si>
    <t>salamanderfish</t>
  </si>
  <si>
    <t>Leporillus apicalis</t>
  </si>
  <si>
    <t>lesser stick-nest rat</t>
  </si>
  <si>
    <t>Leporillus conditor</t>
  </si>
  <si>
    <t>greater stick-nest rat, wopilkara</t>
  </si>
  <si>
    <t>Lerista allochira</t>
  </si>
  <si>
    <t>Cape Range slider</t>
  </si>
  <si>
    <t>Lerista axillaris</t>
  </si>
  <si>
    <t>striped-sided robust slider (Kalbarri)</t>
  </si>
  <si>
    <t>Lerista bunglebungle</t>
  </si>
  <si>
    <t>Bungle Bungle robust slider</t>
  </si>
  <si>
    <t>Lerista eupoda</t>
  </si>
  <si>
    <t>West Coast mulga slider</t>
  </si>
  <si>
    <t>Lerista haroldi</t>
  </si>
  <si>
    <t>Gnaraloo mulch slider</t>
  </si>
  <si>
    <t>Lerista humphriesi</t>
  </si>
  <si>
    <t>taper-tailed West Coast slider (Murchison River)</t>
  </si>
  <si>
    <t>Lerista kalumburu</t>
  </si>
  <si>
    <t>Kalumburu Kimberley slider</t>
  </si>
  <si>
    <t>Lerista lineata</t>
  </si>
  <si>
    <t>Perth slider, lined skink</t>
  </si>
  <si>
    <t>Lerista macropisthopus remota</t>
  </si>
  <si>
    <t>unpatterned robust slider (Robertson Range)</t>
  </si>
  <si>
    <t>Lerista nevinae</t>
  </si>
  <si>
    <t>Nevin's slider</t>
  </si>
  <si>
    <t>Lerista planiventralis maryani</t>
  </si>
  <si>
    <t>Maryan's keeled slider (Ashburton)</t>
  </si>
  <si>
    <t>Lerista puncticauda</t>
  </si>
  <si>
    <t>dotty-tailed robust slider (Great Victoria Desert)</t>
  </si>
  <si>
    <t>Lerista quadrivincula</t>
  </si>
  <si>
    <t>four-lined slider (Karratha)</t>
  </si>
  <si>
    <t>Lerista robusta</t>
  </si>
  <si>
    <t>broad-eyed slider (Kimberley)</t>
  </si>
  <si>
    <t>Lerista separanda</t>
  </si>
  <si>
    <t>Dampierland plain slider</t>
  </si>
  <si>
    <t>Lerista viduata</t>
  </si>
  <si>
    <t>Ravensthorpe range slider</t>
  </si>
  <si>
    <t>Lerista yuna</t>
  </si>
  <si>
    <t>Yuna broad-blazed slider</t>
  </si>
  <si>
    <t>Lewinia pectoralis clelandi</t>
  </si>
  <si>
    <t>Western Australian Lewin's rail, Lewin's rail (western)</t>
  </si>
  <si>
    <t>Liagoceradocus branchialis</t>
  </si>
  <si>
    <t>Cape Range liagoceradocus amphipod</t>
  </si>
  <si>
    <t>Liagoceradocus subthalassicus</t>
  </si>
  <si>
    <t>Barrow Island liagoceradocus amphipod</t>
  </si>
  <si>
    <t>Liasis olivaceus barroni</t>
  </si>
  <si>
    <t>Pilbara olive python</t>
  </si>
  <si>
    <t>Limicola falcinellus</t>
  </si>
  <si>
    <t>broad-billed sandpiper</t>
  </si>
  <si>
    <t>Limnodromus semipalmatus</t>
  </si>
  <si>
    <t>Asian dowitcher</t>
  </si>
  <si>
    <t>Limosa lapponica</t>
  </si>
  <si>
    <t>bar-tailed godwit</t>
  </si>
  <si>
    <t>Limosa lapponica baueri</t>
  </si>
  <si>
    <t>bar-tailed godwit (Western Alaskan)</t>
  </si>
  <si>
    <t>Limosa lapponica menzbieri</t>
  </si>
  <si>
    <t>bar-tailed godwit (Northern Siberian)</t>
  </si>
  <si>
    <t>Limosa limosa</t>
  </si>
  <si>
    <t>black-tailed godwit</t>
  </si>
  <si>
    <t>Liopholis kintorei</t>
  </si>
  <si>
    <t>great desert skink</t>
  </si>
  <si>
    <t>Liopholis pulchra longicauda</t>
  </si>
  <si>
    <t>Jurien Bay skink</t>
  </si>
  <si>
    <t>Macroderma gigas</t>
  </si>
  <si>
    <t>ghost bat</t>
  </si>
  <si>
    <t>Macronectes giganteus</t>
  </si>
  <si>
    <t>southern giant petrel</t>
  </si>
  <si>
    <t>Macronectes halli</t>
  </si>
  <si>
    <t>northern giant petrel</t>
  </si>
  <si>
    <t>Macrotis lagotis</t>
  </si>
  <si>
    <t>bilby, dalgyte, ninu</t>
  </si>
  <si>
    <t>Macrotis leucura</t>
  </si>
  <si>
    <t>lesser bilby, tjunpi</t>
  </si>
  <si>
    <t>Malurus coronatus coronatus</t>
  </si>
  <si>
    <t>purple-crowned fairy-wren (western)</t>
  </si>
  <si>
    <t>Shark Bay variegated fairy-wren</t>
  </si>
  <si>
    <t>Malurus leucopterus edouardi</t>
  </si>
  <si>
    <t>Barrow Island black and white fairy-wren</t>
  </si>
  <si>
    <t>Malurus leucopterus leucopterus</t>
  </si>
  <si>
    <t>Dirk Hartog black and white fairy-wren</t>
  </si>
  <si>
    <t>Maratus sarahae</t>
  </si>
  <si>
    <t>Sarah's peacock spider</t>
  </si>
  <si>
    <t>Melanotaenia pygmaea</t>
  </si>
  <si>
    <t>pygmy rainbowfish</t>
  </si>
  <si>
    <t>Mesembriomys gouldii gouldii</t>
  </si>
  <si>
    <t>black-footed tree-rat, djintamoonga</t>
  </si>
  <si>
    <t>Mesembriomys macrurus</t>
  </si>
  <si>
    <t>golden-backed tree-rat</t>
  </si>
  <si>
    <t>Milyeringa justitia</t>
  </si>
  <si>
    <t>Barrow cave gudgeon</t>
  </si>
  <si>
    <t>Milyeringa veritas</t>
  </si>
  <si>
    <t>cave gudgeon, blind gudgeon</t>
  </si>
  <si>
    <t>Morelia carinata</t>
  </si>
  <si>
    <t>rough-scaled python</t>
  </si>
  <si>
    <t>Motacilla cinerea</t>
  </si>
  <si>
    <t>grey wagtail</t>
  </si>
  <si>
    <t>Motacilla flava</t>
  </si>
  <si>
    <t>yellow wagtail</t>
  </si>
  <si>
    <t>Mouldingia occidentalis</t>
  </si>
  <si>
    <t>a camaenid land snail (eastern Napier Ranges)</t>
  </si>
  <si>
    <t>Myrmecobius fasciatus</t>
  </si>
  <si>
    <t>numbat, walpurti</t>
  </si>
  <si>
    <t>Nannatherina balstoni</t>
  </si>
  <si>
    <t>Balston's pygmy perch</t>
  </si>
  <si>
    <t>Nannoperca pygmaea</t>
  </si>
  <si>
    <t>little pygmy perch</t>
  </si>
  <si>
    <t>Nanotrachia orientalis</t>
  </si>
  <si>
    <t>Natator depressus</t>
  </si>
  <si>
    <t>flatback turtle</t>
  </si>
  <si>
    <t>Nedsia chevronia</t>
  </si>
  <si>
    <t>Chevron's freshwater amphipod (Barrow Island)</t>
  </si>
  <si>
    <t>Nedsia fragilis</t>
  </si>
  <si>
    <t>a freshwater amphipod</t>
  </si>
  <si>
    <t>Nedsia humphreysi</t>
  </si>
  <si>
    <t>Nedsia hurlberti</t>
  </si>
  <si>
    <t>Nedsia macrosculptilis</t>
  </si>
  <si>
    <t>Nedsia sculptilis</t>
  </si>
  <si>
    <t>Nedsia straskraba</t>
  </si>
  <si>
    <t>Nedsia urifimbriata</t>
  </si>
  <si>
    <t>Neelaps calonotos</t>
  </si>
  <si>
    <t>black-striped snake, black-striped burrowing snake</t>
  </si>
  <si>
    <t>Neopasiphae simplicior</t>
  </si>
  <si>
    <t>Ningbingia australis australis</t>
  </si>
  <si>
    <t>Ningbingia australis elongata</t>
  </si>
  <si>
    <t>Ningbingia bulla</t>
  </si>
  <si>
    <t>Knob Peak camaenid land snail (Ningbing Ranges)</t>
  </si>
  <si>
    <t>Ningbingia dentiens</t>
  </si>
  <si>
    <t>Ningbingia laurina</t>
  </si>
  <si>
    <t>Lauries' camaenid land snail (Ningbing Ranges)</t>
  </si>
  <si>
    <t>Ningbingia octava</t>
  </si>
  <si>
    <t>No. 8 Bore camaenid land snail (Ningbing Ranges)</t>
  </si>
  <si>
    <t>Ningbingia res</t>
  </si>
  <si>
    <t>barking owl (southwest subpopulation)</t>
  </si>
  <si>
    <t>Nocticola flabella</t>
  </si>
  <si>
    <t>Cape Range blind cockroach, Cape Range delicate cockroach</t>
  </si>
  <si>
    <t>Northiella narethae</t>
  </si>
  <si>
    <t>Naretha blue bonnet</t>
  </si>
  <si>
    <t>Nososticta pilbara</t>
  </si>
  <si>
    <t>Pilbara threadtail</t>
  </si>
  <si>
    <t>Notamacropus eugenii derbianus</t>
  </si>
  <si>
    <t>tammar wallaby</t>
  </si>
  <si>
    <t>Notamacropus irma</t>
  </si>
  <si>
    <t>western brush wallaby</t>
  </si>
  <si>
    <t>Notomys amplus</t>
  </si>
  <si>
    <t>short-tailed hopping-mouse, yoontoo</t>
  </si>
  <si>
    <t>Notomys longicaudatus</t>
  </si>
  <si>
    <t>long-tailed hopping-mouse, koolawa</t>
  </si>
  <si>
    <t>Notomys macrotis</t>
  </si>
  <si>
    <t>big-eared hopping mouse, noompa</t>
  </si>
  <si>
    <t>Notoryctes caurinus</t>
  </si>
  <si>
    <t>northern marsupial mole, kakarratul</t>
  </si>
  <si>
    <t>Notoryctes typhlops</t>
  </si>
  <si>
    <t>southern marsupial mole, Itjaritjari</t>
  </si>
  <si>
    <t>Notoscincus butleri</t>
  </si>
  <si>
    <t>lined soil-crevice skink (Dampier)</t>
  </si>
  <si>
    <t>Numenius phaeopus</t>
  </si>
  <si>
    <t>whimbrel</t>
  </si>
  <si>
    <t>Nyctophilus major tor</t>
  </si>
  <si>
    <t>central long-eared bat</t>
  </si>
  <si>
    <t>Occirhenea georgiana</t>
  </si>
  <si>
    <t>a rhytidid land snail, Albany carnivorous snail</t>
  </si>
  <si>
    <t>Oceanites oceanicus</t>
  </si>
  <si>
    <t>Wilson's storm-petrel</t>
  </si>
  <si>
    <t>Ogyris subterrestris petrina</t>
  </si>
  <si>
    <t>arid bronze azure butterfly</t>
  </si>
  <si>
    <t>Onychogalea lunata</t>
  </si>
  <si>
    <t>crescent nailtail wallaby, tjawalpa</t>
  </si>
  <si>
    <t>Onychoprion anaethetus</t>
  </si>
  <si>
    <t>bridled tern</t>
  </si>
  <si>
    <t>Ophisternon candidum</t>
  </si>
  <si>
    <t>blind cave eel</t>
  </si>
  <si>
    <t>Ordtrachia elegans</t>
  </si>
  <si>
    <t>Ordtrachia septentrionalis</t>
  </si>
  <si>
    <t>Rosewood keeled snail</t>
  </si>
  <si>
    <t>Osphranter robustus isabellinus</t>
  </si>
  <si>
    <t>Barrow Island euro</t>
  </si>
  <si>
    <t>Oxyura australis</t>
  </si>
  <si>
    <t>blue-billed duck</t>
  </si>
  <si>
    <t>Pachysaga strobila</t>
  </si>
  <si>
    <t>Vasse pachysaga (Busselton-Donnybrook)</t>
  </si>
  <si>
    <t>Paradraculoides anachoretus</t>
  </si>
  <si>
    <t>Mesa A paradraculoides</t>
  </si>
  <si>
    <t>Paradraculoides bythius</t>
  </si>
  <si>
    <t>Mesa B/C paradraculoides</t>
  </si>
  <si>
    <t>Paradraculoides gnophicola</t>
  </si>
  <si>
    <t>Mesa G paradraculoides</t>
  </si>
  <si>
    <t>Paradraculoides kryptus</t>
  </si>
  <si>
    <t>Mesa K paradraculoides</t>
  </si>
  <si>
    <t>Parantechinus apicalis</t>
  </si>
  <si>
    <t>dibbler</t>
  </si>
  <si>
    <t>Paraplatyarthrus subterraneus</t>
  </si>
  <si>
    <t>Poseidon slater</t>
  </si>
  <si>
    <t>Parartemia contracta</t>
  </si>
  <si>
    <t>a brine shrimp (Wheatbelt)</t>
  </si>
  <si>
    <t>Parasuta spectabilis bushi</t>
  </si>
  <si>
    <t>spectacled hooded snake (Esperance)</t>
  </si>
  <si>
    <t>Paroplocephalus atriceps</t>
  </si>
  <si>
    <t>Lake Cronin snake</t>
  </si>
  <si>
    <t>Perameles eremiana</t>
  </si>
  <si>
    <t>desert bandicoot, walilya</t>
  </si>
  <si>
    <t>Perameles myosuros</t>
  </si>
  <si>
    <t>Marl</t>
  </si>
  <si>
    <t>Petrogale burbidgei</t>
  </si>
  <si>
    <t>monjon</t>
  </si>
  <si>
    <t>Petrogale concinna monastria</t>
  </si>
  <si>
    <t>nabarlek (Kimberley)</t>
  </si>
  <si>
    <t>Petrogale lateralis hacketti</t>
  </si>
  <si>
    <t>Recherche black-footed rock-wallaby</t>
  </si>
  <si>
    <t>Petrogale lateralis lateralis</t>
  </si>
  <si>
    <t>black-flanked rock-wallaby, black-footed rock-wallaby, moororong</t>
  </si>
  <si>
    <t>Petropseudes dahli</t>
  </si>
  <si>
    <t>rock ringtail possum, wogoit</t>
  </si>
  <si>
    <t>Pezoporus flaviventris</t>
  </si>
  <si>
    <t>western ground parrot</t>
  </si>
  <si>
    <t>Pezoporus occidentalis</t>
  </si>
  <si>
    <t>night parrot</t>
  </si>
  <si>
    <t>Phaethon lepturus</t>
  </si>
  <si>
    <t>white-tailed tropicbird</t>
  </si>
  <si>
    <t>Phaethon rubricauda</t>
  </si>
  <si>
    <t>red-tailed tropicbird</t>
  </si>
  <si>
    <t>Phalaropus lobatus</t>
  </si>
  <si>
    <t>red-necked phalarope</t>
  </si>
  <si>
    <t>brush bronzewing (Abrolhos subpopulation)</t>
  </si>
  <si>
    <t>Phascogale calura</t>
  </si>
  <si>
    <t>red-tailed phascogale, kenngoor</t>
  </si>
  <si>
    <t>Phascogale tapoatafa kimberleyensis</t>
  </si>
  <si>
    <t>Kimberley brush-tailed phascogale</t>
  </si>
  <si>
    <t>Phascogale tapoatafa wambenger</t>
  </si>
  <si>
    <t>south-western brush-tailed phascogale, wambenger</t>
  </si>
  <si>
    <t>Phasmodes jeeba</t>
  </si>
  <si>
    <t>springtime corroboree stick katydid (Eneabba)</t>
  </si>
  <si>
    <t>Phoebetria palpebrata</t>
  </si>
  <si>
    <t>light-mantled albatross</t>
  </si>
  <si>
    <t>Phycodurus eques</t>
  </si>
  <si>
    <t>leafy sea dragon</t>
  </si>
  <si>
    <t>Physeter macrocephalus</t>
  </si>
  <si>
    <t>sperm whale</t>
  </si>
  <si>
    <t>Pilsbrycharopa tumida</t>
  </si>
  <si>
    <t>a charopid land snail (Noonkanbah)</t>
  </si>
  <si>
    <t>Platycercus icterotis xanthogenys</t>
  </si>
  <si>
    <t>western rosella (inland)</t>
  </si>
  <si>
    <t>Plegadis falcinellus</t>
  </si>
  <si>
    <t>glossy ibis</t>
  </si>
  <si>
    <t>keeled legless lizard (Shark Bay)</t>
  </si>
  <si>
    <t>Pluvialis fulva</t>
  </si>
  <si>
    <t>Pacific golden plover</t>
  </si>
  <si>
    <t>Pluvialis squatarola</t>
  </si>
  <si>
    <t>grey plover</t>
  </si>
  <si>
    <t>Pogona minor minima</t>
  </si>
  <si>
    <t>Abrolhos dwarf bearded dragon</t>
  </si>
  <si>
    <t>Polytelis alexandrae</t>
  </si>
  <si>
    <t>princess parrot</t>
  </si>
  <si>
    <t>Potorous gilbertii</t>
  </si>
  <si>
    <t>Gilbert's potoroo</t>
  </si>
  <si>
    <t>Potorous platyops</t>
  </si>
  <si>
    <t>broad-faced potoroo</t>
  </si>
  <si>
    <t>Prionospio thalanji</t>
  </si>
  <si>
    <t>Bundera Sinkhole worm</t>
  </si>
  <si>
    <t>Pristis zijsron</t>
  </si>
  <si>
    <t>green sawfish</t>
  </si>
  <si>
    <t>Prymnbriareus nimberlinus</t>
  </si>
  <si>
    <t>Nimberline camaenid land snail (El Questro Station)</t>
  </si>
  <si>
    <t>Psacadonotus seriatus</t>
  </si>
  <si>
    <t>a fan-winged katydid (Champion Bay)</t>
  </si>
  <si>
    <t>Pseudemydura umbrina</t>
  </si>
  <si>
    <t>western swamp tortoise</t>
  </si>
  <si>
    <t>Pseudocheirus occidentalis</t>
  </si>
  <si>
    <t>western ringtail possum, ngwayir</t>
  </si>
  <si>
    <t>Pseudococcus markharveyi</t>
  </si>
  <si>
    <t>Banksia montana mealybug</t>
  </si>
  <si>
    <t>Pseudohydryphantes doegi</t>
  </si>
  <si>
    <t>Doeg's watermite</t>
  </si>
  <si>
    <t>Pseudomys australis</t>
  </si>
  <si>
    <t>plains rat, palyoora</t>
  </si>
  <si>
    <t>Pseudomys chapmani</t>
  </si>
  <si>
    <t>western pebble-mound mouse, ngadji</t>
  </si>
  <si>
    <t>Pseudomys fieldi</t>
  </si>
  <si>
    <t>Shark Bay mouse, djoongari</t>
  </si>
  <si>
    <t>Pseudomys occidentalis</t>
  </si>
  <si>
    <t>western mouse</t>
  </si>
  <si>
    <t>Pseudomys shortridgei</t>
  </si>
  <si>
    <t>heath mouse, heath rat, Dayang</t>
  </si>
  <si>
    <t>Pseudonaja affinis exilis</t>
  </si>
  <si>
    <t>Rottnest Island dugite</t>
  </si>
  <si>
    <t>Pseudonaja affinis tanneri</t>
  </si>
  <si>
    <t>pygmy dugite</t>
  </si>
  <si>
    <t>Psophodes nigrogularis nigrogularis</t>
  </si>
  <si>
    <t>western whipbird (western heath)</t>
  </si>
  <si>
    <t>Psophodes nigrogularis oberon</t>
  </si>
  <si>
    <t>western whipbird (western mallee)</t>
  </si>
  <si>
    <t>Puffinus huttoni</t>
  </si>
  <si>
    <t>Hutton's shearwater</t>
  </si>
  <si>
    <t>Rhagada gibbensis</t>
  </si>
  <si>
    <t>Gibb River camaenid land snail</t>
  </si>
  <si>
    <t>Rhagada harti</t>
  </si>
  <si>
    <t>Mt Hart Station camaenid land snail</t>
  </si>
  <si>
    <t>Rhinonicteris aurantia</t>
  </si>
  <si>
    <t>orange leaf-nosed bat</t>
  </si>
  <si>
    <t>Stirling Range rhytidid snail</t>
  </si>
  <si>
    <t>Saccolaimus saccolaimus nudicluniatus</t>
  </si>
  <si>
    <t>bare-rumped sheath-tailed bat</t>
  </si>
  <si>
    <t>Setonix brachyurus</t>
  </si>
  <si>
    <t>quokka</t>
  </si>
  <si>
    <t>Simoselaps minimus</t>
  </si>
  <si>
    <t>Dampierland burrowing snake</t>
  </si>
  <si>
    <t>Sminthopsis butleri</t>
  </si>
  <si>
    <t>Butler's dunnart</t>
  </si>
  <si>
    <t>Sminthopsis longicaudata</t>
  </si>
  <si>
    <t>long-tailed dunnart</t>
  </si>
  <si>
    <t>Sminthopsis psammophila</t>
  </si>
  <si>
    <t>sandhill dunnart</t>
  </si>
  <si>
    <t>Speleophria bunderae</t>
  </si>
  <si>
    <t>Speleostrophus nesiotes</t>
  </si>
  <si>
    <t>Barrow Island millipede</t>
  </si>
  <si>
    <t>Spicospina flammocaerulea</t>
  </si>
  <si>
    <t>sunset frog</t>
  </si>
  <si>
    <t>Stercorarius antarcticus lonnbergi</t>
  </si>
  <si>
    <t>brown skua, Subantarctic skua</t>
  </si>
  <si>
    <t>Stercorarius longicaudus</t>
  </si>
  <si>
    <t>long-tailed jaeger, long-tailed skua</t>
  </si>
  <si>
    <t>Stercorarius parasiticus</t>
  </si>
  <si>
    <t>Arctic jaeger, Arctic skua</t>
  </si>
  <si>
    <t>Stercorarius pomarinus</t>
  </si>
  <si>
    <t>pomarine jaeger, pomarine skua</t>
  </si>
  <si>
    <t>Sterna dougallii</t>
  </si>
  <si>
    <t>roseate tern</t>
  </si>
  <si>
    <t>Sterna hirundo</t>
  </si>
  <si>
    <t>Common Tern</t>
  </si>
  <si>
    <t>Sterna sumatrana</t>
  </si>
  <si>
    <t>black-naped Tern</t>
  </si>
  <si>
    <t>Sternula albifrons</t>
  </si>
  <si>
    <t>little tern</t>
  </si>
  <si>
    <t>Stipiturus malachurus hartogi</t>
  </si>
  <si>
    <t>Dirk Hartog Island emu-wren</t>
  </si>
  <si>
    <t>Stygiocaris lancifera</t>
  </si>
  <si>
    <t>lance-beaked cave shrimp</t>
  </si>
  <si>
    <t>Stygiocaris stylifera</t>
  </si>
  <si>
    <t>spear-beaked cave shrimp</t>
  </si>
  <si>
    <t>Stygiochiropus isolatus</t>
  </si>
  <si>
    <t>a stygiochiropus millipede (Cape Range)</t>
  </si>
  <si>
    <t>Stygiochiropus peculiaris</t>
  </si>
  <si>
    <t>Cameron's Cave millipede</t>
  </si>
  <si>
    <t>Stygiochiropus sympatricus</t>
  </si>
  <si>
    <t>Stygocyclopia australis</t>
  </si>
  <si>
    <t>Sula dactylatra</t>
  </si>
  <si>
    <t>masked booby</t>
  </si>
  <si>
    <t>Sula leucogaster</t>
  </si>
  <si>
    <t>brown booby</t>
  </si>
  <si>
    <t>Sula sula</t>
  </si>
  <si>
    <t>red-footed booby</t>
  </si>
  <si>
    <t>Syncomistes rastellus</t>
  </si>
  <si>
    <t>Drysdale grunter</t>
  </si>
  <si>
    <t>Synemon gratiosa</t>
  </si>
  <si>
    <t>graceful sunmoth</t>
  </si>
  <si>
    <t>Tartarus mullamullangensis</t>
  </si>
  <si>
    <t>Mullamullang Cave spider</t>
  </si>
  <si>
    <t>Tartarus murdochensis</t>
  </si>
  <si>
    <t>Murdoch Sink cave spider</t>
  </si>
  <si>
    <t>Tartarus nurinensis</t>
  </si>
  <si>
    <t>Nurina Cave spider</t>
  </si>
  <si>
    <t>Tartarus thampannensis</t>
  </si>
  <si>
    <t>Thampanna Cave spider</t>
  </si>
  <si>
    <t>Thalasseus bergii</t>
  </si>
  <si>
    <t>crested tern</t>
  </si>
  <si>
    <t>Thinornis cucullatus</t>
  </si>
  <si>
    <t>hooded plover, hooded dotterel</t>
  </si>
  <si>
    <t>Throscodectes xederoides</t>
  </si>
  <si>
    <t>Mogumber bush cricket, Northern Throsco</t>
  </si>
  <si>
    <t>Throscodectes xiphos</t>
  </si>
  <si>
    <t>stylet bush cricket, stylet Throsco (Jandakot)</t>
  </si>
  <si>
    <t>Tiliqua rugosa konowi</t>
  </si>
  <si>
    <t>Rottnest Island bobtail</t>
  </si>
  <si>
    <t>Torresitrachia thedana</t>
  </si>
  <si>
    <t>Theda Station camaenid land snail</t>
  </si>
  <si>
    <t>Trichosternus relictus</t>
  </si>
  <si>
    <t>a ground beetle (Margaret River)</t>
  </si>
  <si>
    <t>Tringa brevipes</t>
  </si>
  <si>
    <t>grey-tailed tattler</t>
  </si>
  <si>
    <t>Tringa glareola</t>
  </si>
  <si>
    <t>wood sandpiper</t>
  </si>
  <si>
    <t>Trioza barrettae</t>
  </si>
  <si>
    <t>Banksia brownii plant-louse</t>
  </si>
  <si>
    <t>Troglodiplura lowryi</t>
  </si>
  <si>
    <t>Nullarbor cave trapdoor spider</t>
  </si>
  <si>
    <t>Turgenitubulus christenseni</t>
  </si>
  <si>
    <t>Christensen's camaenid land snail (central Ningbing Ranges)</t>
  </si>
  <si>
    <t>Turgenitubulus costus</t>
  </si>
  <si>
    <t>Turgenitubulus depressus</t>
  </si>
  <si>
    <t>Turgenitubulus foramenus</t>
  </si>
  <si>
    <t>Turgenitubulus opiranus</t>
  </si>
  <si>
    <t>Opir Hill camaenid land snail (central Ningbing Ranges)</t>
  </si>
  <si>
    <t>Turgenitubulus pagodula</t>
  </si>
  <si>
    <t>Pagoda camaenid land snail (The Gorge, central Ningbing Ranges)</t>
  </si>
  <si>
    <t>Turgenitubulus tanmurrana</t>
  </si>
  <si>
    <t>Tanmurra camaenid land snail (central Ningbing Ranges)</t>
  </si>
  <si>
    <t>Turnix varius scintillans</t>
  </si>
  <si>
    <t>Abrolhos painted button-quail</t>
  </si>
  <si>
    <t>a Tyrannochtonius pseudoscorpion (Mesa A)</t>
  </si>
  <si>
    <t>Tyto novaehollandiae kimberli</t>
  </si>
  <si>
    <t>masked owl (northern)</t>
  </si>
  <si>
    <t>Tyto novaehollandiae novaehollandiae</t>
  </si>
  <si>
    <t>masked owl (southwest)</t>
  </si>
  <si>
    <t>Underwoodisaurus seorsus</t>
  </si>
  <si>
    <t>Pilbara barking gecko</t>
  </si>
  <si>
    <t>Uperoleia marmorata</t>
  </si>
  <si>
    <t>marbled toadlet (Kimberley)</t>
  </si>
  <si>
    <t>Uperoleia minima</t>
  </si>
  <si>
    <t>small toadlet (Mitchell Plateau)</t>
  </si>
  <si>
    <t>Varanus sparnus</t>
  </si>
  <si>
    <t>Dampier Peninsula goanna</t>
  </si>
  <si>
    <t>Vespadelus douglasorum</t>
  </si>
  <si>
    <t>yellow-lipped cave bat</t>
  </si>
  <si>
    <t>Welesina kornickeri</t>
  </si>
  <si>
    <t>Kornicker's Bundera Sinkhole ostracod</t>
  </si>
  <si>
    <t>Westraltrachia alterna</t>
  </si>
  <si>
    <t>a camaenid land snail (McSherry Gap and Cyclad Hill)</t>
  </si>
  <si>
    <t>Westraltrachia inopinata</t>
  </si>
  <si>
    <t>a camaenid land snail (Yammera Gap)</t>
  </si>
  <si>
    <t>Westraltrachia lievreana</t>
  </si>
  <si>
    <t>Le Lievre Ridge camaenid land snail</t>
  </si>
  <si>
    <t>Westraltrachia recta</t>
  </si>
  <si>
    <t>a camaenid land snail (Limestone Billy Hills)</t>
  </si>
  <si>
    <t>Westraltrachia subtila</t>
  </si>
  <si>
    <t>a camaenid land snail (Ninety Seven Mile Creek)</t>
  </si>
  <si>
    <t>Westraltrachia turbinata</t>
  </si>
  <si>
    <t>Westralunio carteri</t>
  </si>
  <si>
    <t>Carter's freshwater mussel</t>
  </si>
  <si>
    <t>Windbalea viride</t>
  </si>
  <si>
    <t>green west wind katydid (Albany-Cape Riche)</t>
  </si>
  <si>
    <t>Wyulda squamicaudata</t>
  </si>
  <si>
    <t>scaly-tailed possum</t>
  </si>
  <si>
    <t>Xenus cinereus</t>
  </si>
  <si>
    <t>Terek sandpiper</t>
  </si>
  <si>
    <t>Zephyrarchaea barrettae</t>
  </si>
  <si>
    <t>Talyuberlup assassin spider</t>
  </si>
  <si>
    <t>Zephyrarchaea mainae</t>
  </si>
  <si>
    <t>Main's assassin spider</t>
  </si>
  <si>
    <t>Zephyrarchaea marki</t>
  </si>
  <si>
    <t>Cape Le Grand assassin spider</t>
  </si>
  <si>
    <t>Zephyrarchaea melindae</t>
  </si>
  <si>
    <t>Toolbrunup assassin spider</t>
  </si>
  <si>
    <t>Zephyrarchaea robinsi</t>
  </si>
  <si>
    <t>eastern massif assassin spider</t>
  </si>
  <si>
    <t>Zyzomys pedunculatus</t>
  </si>
  <si>
    <t>central rock-rat, antina</t>
  </si>
  <si>
    <t>CONSERVATION CODES</t>
  </si>
  <si>
    <t xml:space="preserve">For Western Australian Flora and Fauna </t>
  </si>
  <si>
    <r>
      <t>Threatened, Extinct and Specially Protected fauna or flora</t>
    </r>
    <r>
      <rPr>
        <vertAlign val="superscript"/>
        <sz val="10"/>
        <color rgb="FF0F243E"/>
        <rFont val="Arial"/>
        <family val="2"/>
      </rPr>
      <t>1</t>
    </r>
    <r>
      <rPr>
        <sz val="10"/>
        <color rgb="FF0F243E"/>
        <rFont val="Arial"/>
        <family val="2"/>
      </rPr>
      <t xml:space="preserve"> are species</t>
    </r>
    <r>
      <rPr>
        <vertAlign val="superscript"/>
        <sz val="10"/>
        <color rgb="FF0F243E"/>
        <rFont val="Arial"/>
        <family val="2"/>
      </rPr>
      <t>2</t>
    </r>
    <r>
      <rPr>
        <sz val="10"/>
        <color rgb="FF0F243E"/>
        <rFont val="Arial"/>
        <family val="2"/>
      </rPr>
      <t xml:space="preserve"> which have been adequately searched for and are deemed to be, in the wild, threatened, extinct or in need of special protection, and have been gazetted as such.</t>
    </r>
  </si>
  <si>
    <t>Categories of Threatened, Extinct and Specially Protected fauna and flora are:</t>
  </si>
  <si>
    <t>T</t>
  </si>
  <si>
    <t>Threatened species</t>
  </si>
  <si>
    <t>Critically endangered species</t>
  </si>
  <si>
    <r>
      <t>Threatened species considered to be “</t>
    </r>
    <r>
      <rPr>
        <i/>
        <sz val="10"/>
        <color rgb="FF0F243E"/>
        <rFont val="Arial"/>
        <family val="2"/>
      </rPr>
      <t>facing an extremely high risk of extinction in the wild in the immediate future, as determined in accordance with criteria set out in the ministerial guidelines</t>
    </r>
    <r>
      <rPr>
        <sz val="10"/>
        <color rgb="FF0F243E"/>
        <rFont val="Arial"/>
        <family val="2"/>
      </rPr>
      <t>”.
Listed as critically endangered under section 19(1)(a) of the BC Act in accordance with the criteria set out in section 20 and the ministerial guidelines.
Examples of use: 
• The western ringtail possum (</t>
    </r>
    <r>
      <rPr>
        <i/>
        <sz val="10"/>
        <color rgb="FF0F243E"/>
        <rFont val="Arial"/>
        <family val="2"/>
      </rPr>
      <t>Pseudocheirus occidentalis</t>
    </r>
    <r>
      <rPr>
        <sz val="10"/>
        <color rgb="FF0F243E"/>
        <rFont val="Arial"/>
        <family val="2"/>
      </rPr>
      <t xml:space="preserve">) is listed as a critically endangered threatened species under the </t>
    </r>
    <r>
      <rPr>
        <i/>
        <sz val="10"/>
        <color rgb="FF0F243E"/>
        <rFont val="Arial"/>
        <family val="2"/>
      </rPr>
      <t>Biodiversity Conservation Act 2016</t>
    </r>
    <r>
      <rPr>
        <sz val="10"/>
        <color rgb="FF0F243E"/>
        <rFont val="Arial"/>
        <family val="2"/>
      </rPr>
      <t xml:space="preserve">.
• Western ringtail possum is listed as critically endangered under the </t>
    </r>
    <r>
      <rPr>
        <i/>
        <sz val="10"/>
        <color rgb="FF0F243E"/>
        <rFont val="Arial"/>
        <family val="2"/>
      </rPr>
      <t>Biodiversity Conservation Act 2016</t>
    </r>
    <r>
      <rPr>
        <sz val="10"/>
        <color rgb="FF0F243E"/>
        <rFont val="Arial"/>
        <family val="2"/>
      </rPr>
      <t>.
• Listing reference in a table: column heading: BC Act, row text: CR.</t>
    </r>
  </si>
  <si>
    <t>Endangered species</t>
  </si>
  <si>
    <r>
      <t>Threatened species considered to be “</t>
    </r>
    <r>
      <rPr>
        <i/>
        <sz val="10"/>
        <color rgb="FF0F243E"/>
        <rFont val="Arial"/>
        <family val="2"/>
      </rPr>
      <t>facing a very high risk of extinction in the wild in the near future, as determined in accordance with criteria set out in the ministerial guidelines</t>
    </r>
    <r>
      <rPr>
        <sz val="10"/>
        <color rgb="FF0F243E"/>
        <rFont val="Arial"/>
        <family val="2"/>
      </rPr>
      <t xml:space="preserve">”.
Listed as endangered under section 19(1)(b) of the BC Act in accordance with the criteria set out in section 21 and the ministerial guidelines.
Examples of use:
• </t>
    </r>
    <r>
      <rPr>
        <i/>
        <sz val="10"/>
        <color rgb="FF0F243E"/>
        <rFont val="Arial"/>
        <family val="2"/>
      </rPr>
      <t>Caladenia hopperiana</t>
    </r>
    <r>
      <rPr>
        <sz val="10"/>
        <color rgb="FF0F243E"/>
        <rFont val="Arial"/>
        <family val="2"/>
      </rPr>
      <t xml:space="preserve"> is listed as an endangered threatened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Caladenia hopperiana</t>
    </r>
    <r>
      <rPr>
        <sz val="10"/>
        <color rgb="FF0F243E"/>
        <rFont val="Arial"/>
        <family val="2"/>
      </rPr>
      <t xml:space="preserve"> is listed as endangered under the </t>
    </r>
    <r>
      <rPr>
        <i/>
        <sz val="10"/>
        <color rgb="FF0F243E"/>
        <rFont val="Arial"/>
        <family val="2"/>
      </rPr>
      <t>Biodiversity Conservation Act 2016</t>
    </r>
    <r>
      <rPr>
        <sz val="10"/>
        <color rgb="FF0F243E"/>
        <rFont val="Arial"/>
        <family val="2"/>
      </rPr>
      <t>.
• Listing reference in a table: column heading: BC Act, row text: EN.</t>
    </r>
  </si>
  <si>
    <t>Vulnerable species</t>
  </si>
  <si>
    <r>
      <t>Threatened species considered to be “</t>
    </r>
    <r>
      <rPr>
        <i/>
        <sz val="10"/>
        <color rgb="FF0F243E"/>
        <rFont val="Arial"/>
        <family val="2"/>
      </rPr>
      <t>facing a high risk of extinction in the wild in the medium term future, as determined in accordance with criteria set out in the ministerial guidelines</t>
    </r>
    <r>
      <rPr>
        <sz val="10"/>
        <color rgb="FF0F243E"/>
        <rFont val="Arial"/>
        <family val="2"/>
      </rPr>
      <t>”.
Listed as vulnerable under section 19(1)(c) of the BC Act in accordance with the criteria set out in section 22 and the ministerial guidelines.
Examples of use:
•	The forest red-tailed black cockatoo (</t>
    </r>
    <r>
      <rPr>
        <i/>
        <sz val="10"/>
        <color rgb="FF0F243E"/>
        <rFont val="Arial"/>
        <family val="2"/>
      </rPr>
      <t>Calyptorhynchus banksii naso</t>
    </r>
    <r>
      <rPr>
        <sz val="10"/>
        <color rgb="FF0F243E"/>
        <rFont val="Arial"/>
        <family val="2"/>
      </rPr>
      <t xml:space="preserve">) is listed as a vulnerable threatened species under the </t>
    </r>
    <r>
      <rPr>
        <i/>
        <sz val="10"/>
        <color rgb="FF0F243E"/>
        <rFont val="Arial"/>
        <family val="2"/>
      </rPr>
      <t>Biodiversity Conservation Act 2016</t>
    </r>
    <r>
      <rPr>
        <sz val="10"/>
        <color rgb="FF0F243E"/>
        <rFont val="Arial"/>
        <family val="2"/>
      </rPr>
      <t xml:space="preserve">.
•	Forest red-tailed black cockatoo is listed as vulnerable under the </t>
    </r>
    <r>
      <rPr>
        <i/>
        <sz val="10"/>
        <color rgb="FF0F243E"/>
        <rFont val="Arial"/>
        <family val="2"/>
      </rPr>
      <t>Biodiversity Conservation Act 2016</t>
    </r>
    <r>
      <rPr>
        <sz val="10"/>
        <color rgb="FF0F243E"/>
        <rFont val="Arial"/>
        <family val="2"/>
      </rPr>
      <t>.
•	Listing reference in a table: column heading: BC Act, row text: VU.</t>
    </r>
  </si>
  <si>
    <t>Extinct Species</t>
  </si>
  <si>
    <t xml:space="preserve">Listed by order of the Minister as extinct under section 23(1) of the BC Act as extinct or extinct in the wild. </t>
  </si>
  <si>
    <t>Extinct species</t>
  </si>
  <si>
    <r>
      <t>Species where “</t>
    </r>
    <r>
      <rPr>
        <i/>
        <sz val="10"/>
        <color rgb="FF0F243E"/>
        <rFont val="Arial"/>
        <family val="2"/>
      </rPr>
      <t>there is no reasonable doubt that the last member of the species has died</t>
    </r>
    <r>
      <rPr>
        <sz val="10"/>
        <color rgb="FF0F243E"/>
        <rFont val="Arial"/>
        <family val="2"/>
      </rPr>
      <t xml:space="preserve">”, and listing is otherwise in accordance with the ministerial guidelines (section 24 of the BC Act).
Examples of use:
• </t>
    </r>
    <r>
      <rPr>
        <i/>
        <sz val="10"/>
        <color rgb="FF0F243E"/>
        <rFont val="Arial"/>
        <family val="2"/>
      </rPr>
      <t>Acacia kingiana</t>
    </r>
    <r>
      <rPr>
        <sz val="10"/>
        <color rgb="FF0F243E"/>
        <rFont val="Arial"/>
        <family val="2"/>
      </rPr>
      <t xml:space="preserve"> is listed as an extinct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Acacia kingiana</t>
    </r>
    <r>
      <rPr>
        <sz val="10"/>
        <color rgb="FF0F243E"/>
        <rFont val="Arial"/>
        <family val="2"/>
      </rPr>
      <t xml:space="preserve"> is listed as extinct under the</t>
    </r>
    <r>
      <rPr>
        <i/>
        <sz val="10"/>
        <color rgb="FF0F243E"/>
        <rFont val="Arial"/>
        <family val="2"/>
      </rPr>
      <t xml:space="preserve"> Biodiversity Conservation Act 2016</t>
    </r>
    <r>
      <rPr>
        <sz val="10"/>
        <color rgb="FF0F243E"/>
        <rFont val="Arial"/>
        <family val="2"/>
      </rPr>
      <t>.
• Listing reference in a table: column heading: BC Act, row text: EX.</t>
    </r>
  </si>
  <si>
    <t>EW</t>
  </si>
  <si>
    <t>Extinct in the wild</t>
  </si>
  <si>
    <r>
      <t>Species that “</t>
    </r>
    <r>
      <rPr>
        <i/>
        <sz val="10"/>
        <color rgb="FF0F243E"/>
        <rFont val="Arial"/>
        <family val="2"/>
      </rPr>
      <t>is known only to survive in cultivation, in captivity or as a naturalised population well outside its past range; and it has not been recorded in its known habitat or expected habitat, at appropriate seasons, anywhere in its past range, despite surveys over a time frame appropriate to its life cycle and form</t>
    </r>
    <r>
      <rPr>
        <sz val="10"/>
        <color rgb="FF0F243E"/>
        <rFont val="Arial"/>
        <family val="2"/>
      </rPr>
      <t>”, and listing is otherwise in accordance with the ministerial guidelines (section 25 of the BC Act).
Currently there are no fauna or flora species listed as extinct in the wild.</t>
    </r>
  </si>
  <si>
    <t>SP</t>
  </si>
  <si>
    <t>Specially protected species</t>
  </si>
  <si>
    <t>Listed by order of the Minister as specially protected under section 13(1) of the BC Act. Meeting one or more of the following categories: species of special conservation interest; migratory species; cetaceans; species subject to international agreement; or species otherwise in need of special protection.
Species that are listed as threatened species (critically endangered, endangered, or vulnerable) or extinct species under the BC Act cannot also be listed as specially protected species.</t>
  </si>
  <si>
    <t>Migratory species</t>
  </si>
  <si>
    <r>
      <t>Fauna that periodically or occasionally visit Australia or an external Territory or the exclusive economic zone; or the species is subject of an international agreement that relates to the protection of migratory species and that binds the Commonwealth; and listing is otherwise in accordance with the ministerial guidelines (section 15 of the BC Act).
Migratory species include birds that are subject to an agreement between the government of Australia and the governments of Japan (JAMBA)</t>
    </r>
    <r>
      <rPr>
        <vertAlign val="superscript"/>
        <sz val="10"/>
        <color rgb="FF0F243E"/>
        <rFont val="Arial"/>
        <family val="2"/>
      </rPr>
      <t>5</t>
    </r>
    <r>
      <rPr>
        <sz val="10"/>
        <color rgb="FF0F243E"/>
        <rFont val="Arial"/>
        <family val="2"/>
      </rPr>
      <t>, China (CAMBA)</t>
    </r>
    <r>
      <rPr>
        <vertAlign val="superscript"/>
        <sz val="10"/>
        <color rgb="FF0F243E"/>
        <rFont val="Arial"/>
        <family val="2"/>
      </rPr>
      <t>6</t>
    </r>
    <r>
      <rPr>
        <sz val="10"/>
        <color rgb="FF0F243E"/>
        <rFont val="Arial"/>
        <family val="2"/>
      </rPr>
      <t xml:space="preserve"> or The Republic of Korea (ROKAMBA)</t>
    </r>
    <r>
      <rPr>
        <vertAlign val="superscript"/>
        <sz val="10"/>
        <color rgb="FF0F243E"/>
        <rFont val="Arial"/>
        <family val="2"/>
      </rPr>
      <t>7</t>
    </r>
    <r>
      <rPr>
        <sz val="10"/>
        <color rgb="FF0F243E"/>
        <rFont val="Arial"/>
        <family val="2"/>
      </rPr>
      <t xml:space="preserve">, and fauna subject to the </t>
    </r>
    <r>
      <rPr>
        <i/>
        <sz val="10"/>
        <color rgb="FF0F243E"/>
        <rFont val="Arial"/>
        <family val="2"/>
      </rPr>
      <t>Convention on the Conservation of Migratory Species of Wild Animals</t>
    </r>
    <r>
      <rPr>
        <sz val="10"/>
        <color rgb="FF0F243E"/>
        <rFont val="Arial"/>
        <family val="2"/>
      </rPr>
      <t xml:space="preserve"> (Bonn Convention)</t>
    </r>
    <r>
      <rPr>
        <vertAlign val="superscript"/>
        <sz val="10"/>
        <color rgb="FF0F243E"/>
        <rFont val="Arial"/>
        <family val="2"/>
      </rPr>
      <t>8</t>
    </r>
    <r>
      <rPr>
        <sz val="10"/>
        <color rgb="FF0F243E"/>
        <rFont val="Arial"/>
        <family val="2"/>
      </rPr>
      <t>, an environmental treaty under the United Nations Environment Program. Migratory species listed under the BC Act are a subset of the migratory animals, that are known to visit Western Australia, protected under the international agreements or treaties, excluding species that are listed as Threatened species.
Examples of use:
•	The wedge-tailed shearwater (</t>
    </r>
    <r>
      <rPr>
        <i/>
        <sz val="10"/>
        <color rgb="FF0F243E"/>
        <rFont val="Arial"/>
        <family val="2"/>
      </rPr>
      <t>Ardenna pacifica</t>
    </r>
    <r>
      <rPr>
        <sz val="10"/>
        <color rgb="FF0F243E"/>
        <rFont val="Arial"/>
        <family val="2"/>
      </rPr>
      <t xml:space="preserve">) is listed as a specially protected migratory species under the </t>
    </r>
    <r>
      <rPr>
        <i/>
        <sz val="10"/>
        <color rgb="FF0F243E"/>
        <rFont val="Arial"/>
        <family val="2"/>
      </rPr>
      <t>Biodiversity Conservation Act 2016</t>
    </r>
    <r>
      <rPr>
        <sz val="10"/>
        <color rgb="FF0F243E"/>
        <rFont val="Arial"/>
        <family val="2"/>
      </rPr>
      <t xml:space="preserve">.
•	Wedge-tailed shearwater is listed as migratory under the </t>
    </r>
    <r>
      <rPr>
        <i/>
        <sz val="10"/>
        <color rgb="FF0F243E"/>
        <rFont val="Arial"/>
        <family val="2"/>
      </rPr>
      <t>Biodiversity Conservation Act 2016</t>
    </r>
    <r>
      <rPr>
        <sz val="10"/>
        <color rgb="FF0F243E"/>
        <rFont val="Arial"/>
        <family val="2"/>
      </rPr>
      <t xml:space="preserve">.
•	Listing reference in a table: column heading: BC Act, row text: MI. </t>
    </r>
  </si>
  <si>
    <t>Species of special conservation interest (conservation dependent)</t>
  </si>
  <si>
    <r>
      <t>Species of special conservation need that are dependent on ongoing conservation intervention to prevent it becoming eligible for listing as threatened, and listing is otherwise in accordance with the ministerial guidelines (section 14 of the BC Act).
Currently only fauna are listed as species of special conservation interest. 
Examples of use:
• The wambenger, south-western brush-tailed phascogale (</t>
    </r>
    <r>
      <rPr>
        <i/>
        <sz val="10"/>
        <color rgb="FF0F243E"/>
        <rFont val="Arial"/>
        <family val="2"/>
      </rPr>
      <t>Phascogale tapoatafa wambenger</t>
    </r>
    <r>
      <rPr>
        <sz val="10"/>
        <color rgb="FF0F243E"/>
        <rFont val="Arial"/>
        <family val="2"/>
      </rPr>
      <t xml:space="preserve">) is listed as a specially protected species of special conservation interest under the </t>
    </r>
    <r>
      <rPr>
        <i/>
        <sz val="10"/>
        <color rgb="FF0F243E"/>
        <rFont val="Arial"/>
        <family val="2"/>
      </rPr>
      <t>Biodiversity Conservation Act 2016</t>
    </r>
    <r>
      <rPr>
        <sz val="10"/>
        <color rgb="FF0F243E"/>
        <rFont val="Arial"/>
        <family val="2"/>
      </rPr>
      <t xml:space="preserve">.
• Wambenger, south-western brush-tailed phascogale, is listed as conservation dependent under the </t>
    </r>
    <r>
      <rPr>
        <i/>
        <sz val="10"/>
        <color rgb="FF0F243E"/>
        <rFont val="Arial"/>
        <family val="2"/>
      </rPr>
      <t>Biodiversity Conservation Act 2016</t>
    </r>
    <r>
      <rPr>
        <sz val="10"/>
        <color rgb="FF0F243E"/>
        <rFont val="Arial"/>
        <family val="2"/>
      </rPr>
      <t xml:space="preserve">.
• Listing reference in a table: column heading: BC Act, row text: CD. </t>
    </r>
  </si>
  <si>
    <t>Species otherwise in need of special protection (other specially protected)</t>
  </si>
  <si>
    <r>
      <t>Species otherwise in need of special protection to ensure their conservation, and listing is otherwise in accordance with the ministerial guidelines (section 18 of the BC Act).
Currently only fauna are listed as species otherwise in need of special protection. 
Examples of use:
•	The dugong (</t>
    </r>
    <r>
      <rPr>
        <i/>
        <sz val="10"/>
        <color rgb="FF0F243E"/>
        <rFont val="Arial"/>
        <family val="2"/>
      </rPr>
      <t>Dugong dugon</t>
    </r>
    <r>
      <rPr>
        <sz val="10"/>
        <color rgb="FF0F243E"/>
        <rFont val="Arial"/>
        <family val="2"/>
      </rPr>
      <t xml:space="preserve">) is listed as a specially protected species otherwise in need of special protection under the </t>
    </r>
    <r>
      <rPr>
        <i/>
        <sz val="10"/>
        <color rgb="FF0F243E"/>
        <rFont val="Arial"/>
        <family val="2"/>
      </rPr>
      <t>Biodiversity Conservation Act 2016</t>
    </r>
    <r>
      <rPr>
        <sz val="10"/>
        <color rgb="FF0F243E"/>
        <rFont val="Arial"/>
        <family val="2"/>
      </rPr>
      <t>.
•	Dugon is listed as other specially protected fauna under the</t>
    </r>
    <r>
      <rPr>
        <i/>
        <sz val="10"/>
        <color rgb="FF0F243E"/>
        <rFont val="Arial"/>
        <family val="2"/>
      </rPr>
      <t xml:space="preserve"> Biodiversity Conservation Act 2016</t>
    </r>
    <r>
      <rPr>
        <sz val="10"/>
        <color rgb="FF0F243E"/>
        <rFont val="Arial"/>
        <family val="2"/>
      </rPr>
      <t>.
•	Listing reference in a table: column heading: BC Act, row text: OS.</t>
    </r>
  </si>
  <si>
    <t>P</t>
  </si>
  <si>
    <t>Priority species</t>
  </si>
  <si>
    <t>Priority is not a listing category under the BC Act.
All fauna and flora are protected in WA following the provisions in Part 10 of the BC Act. The protection applies even when a species is not listed as threatened or specially protected, and regardless of land tenure (State managed land (Crown land), private land, or Commonwealth land).
Species that may possibly be threatened species that do not meet the criteria for listing under the BC Act because of insufficient survey or are otherwise data deficient, are added to the Priority Fauna or Priority Flora Lists under Priorities 1, 2 or 3. These three categories are ranked in order of prioritisation for survey and evaluation of conservation status so that consideration can be given to potential listing as threatened.
Species that are adequately known, meet criteria for near threatened, or are rare but not threatened, or that have been recently removed from the threatened species list or conservation dependent or other specially protected fauna lists for other than taxonomic reasons, are placed in Priority 4. These species require regular monitoring.
Assessment of priority status is based on the Western Australian distribution of the species, unless the distribution in WA is part of a contiguous population extending into adjacent States, as defined by the known spread of locations.</t>
  </si>
  <si>
    <t xml:space="preserve">Priority 1: Poorly-known species </t>
  </si>
  <si>
    <r>
      <t xml:space="preserve">Species that are known from one or a few locations (generally five or less) which are potentially at risk. All occurrences are either: very small; or on lands not managed for conservation, for example,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for threatened listing and appear to be under immediate threat from known threatening processes. These species are in urgent need of further survey.
Examples of use:
• </t>
    </r>
    <r>
      <rPr>
        <i/>
        <sz val="10"/>
        <color rgb="FF0F243E"/>
        <rFont val="Arial"/>
        <family val="2"/>
      </rPr>
      <t>Borya stenophylla</t>
    </r>
    <r>
      <rPr>
        <sz val="10"/>
        <color rgb="FF0F243E"/>
        <rFont val="Arial"/>
        <family val="2"/>
      </rPr>
      <t xml:space="preserve"> is listed as a Priority 1 species by the Department of Biodiversity, Conservation and Attractions.
• </t>
    </r>
    <r>
      <rPr>
        <i/>
        <sz val="10"/>
        <color rgb="FF0F243E"/>
        <rFont val="Arial"/>
        <family val="2"/>
      </rPr>
      <t>Borya stenophylla</t>
    </r>
    <r>
      <rPr>
        <sz val="10"/>
        <color rgb="FF0F243E"/>
        <rFont val="Arial"/>
        <family val="2"/>
      </rPr>
      <t xml:space="preserve"> is listed as Priority 1 on the DBCA Priority Flora List.
• Listing reference in a table: column heading: DBCA, row text: P1.</t>
    </r>
  </si>
  <si>
    <t xml:space="preserve">Priority 2: Poorly-known species </t>
  </si>
  <si>
    <r>
      <t xml:space="preserve">Species that are known from one or a few locations (generally five or less), some of which are on lands managed primarily for nature conservation, for example, national parks, conservation parks, nature reserves and other lands with secure tenure being managed for conservation.
Species may be included if they are comparatively well known from one or more locations but do not meet adequacy of survey requirements for threatened listing and appear to be under threat from known threatening processes. These species are in urgent need of further survey.
Examples of use:
• </t>
    </r>
    <r>
      <rPr>
        <i/>
        <sz val="10"/>
        <color rgb="FF0F243E"/>
        <rFont val="Arial"/>
        <family val="2"/>
      </rPr>
      <t>Caladenia nivalis</t>
    </r>
    <r>
      <rPr>
        <sz val="10"/>
        <color rgb="FF0F243E"/>
        <rFont val="Arial"/>
        <family val="2"/>
      </rPr>
      <t xml:space="preserve"> is listed as a Priority 2 species by the Department of Biodiversity, Conservation and Attractions.
• </t>
    </r>
    <r>
      <rPr>
        <i/>
        <sz val="10"/>
        <color rgb="FF0F243E"/>
        <rFont val="Arial"/>
        <family val="2"/>
      </rPr>
      <t>Caladenia nivalis</t>
    </r>
    <r>
      <rPr>
        <sz val="10"/>
        <color rgb="FF0F243E"/>
        <rFont val="Arial"/>
        <family val="2"/>
      </rPr>
      <t xml:space="preserve"> is listed as Priority 2 on the DBCA Priority Flora List.
• Listing reference in a table: column heading: DBCA, row text: P2.</t>
    </r>
  </si>
  <si>
    <t>Priority 3: Poorly-known species</t>
  </si>
  <si>
    <r>
      <t xml:space="preserve">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These species need further survey.
Examples of use:
• </t>
    </r>
    <r>
      <rPr>
        <i/>
        <sz val="10"/>
        <color rgb="FF0F243E"/>
        <rFont val="Arial"/>
        <family val="2"/>
      </rPr>
      <t>Acacia nitidula</t>
    </r>
    <r>
      <rPr>
        <sz val="10"/>
        <color rgb="FF0F243E"/>
        <rFont val="Arial"/>
        <family val="2"/>
      </rPr>
      <t xml:space="preserve"> is listed as a Priority 3 species by the Department of Biodiversity, Conservation and Attractions.
•</t>
    </r>
    <r>
      <rPr>
        <i/>
        <sz val="10"/>
        <color rgb="FF0F243E"/>
        <rFont val="Arial"/>
        <family val="2"/>
      </rPr>
      <t xml:space="preserve"> Acacia nitidula</t>
    </r>
    <r>
      <rPr>
        <sz val="10"/>
        <color rgb="FF0F243E"/>
        <rFont val="Arial"/>
        <family val="2"/>
      </rPr>
      <t xml:space="preserve"> is listed as Priority 3 on the DBCA Priority Flora List.
• Listing reference in a table: column heading: DBCA, row text: P3.</t>
    </r>
  </si>
  <si>
    <t>Priority 4: Rare, Near Threatened and other species in need of monitoring</t>
  </si>
  <si>
    <r>
      <t xml:space="preserve">(a)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
(b) Near Threatened. Species that are considered to have been adequately surveyed and that are close to qualifying for vulnerable but are not listed as a conservation dependent specially protected species.
(c) Species that have been removed from the list of threatened species or lists of conservation dependent or other specially protected species, during the past five years for reasons other than taxonomy.
(d) Other species in need of monitoring.
Examples of use:
• </t>
    </r>
    <r>
      <rPr>
        <i/>
        <sz val="10"/>
        <color rgb="FF0F243E"/>
        <rFont val="Arial"/>
        <family val="2"/>
      </rPr>
      <t>Banksia aculeata</t>
    </r>
    <r>
      <rPr>
        <sz val="10"/>
        <color rgb="FF0F243E"/>
        <rFont val="Arial"/>
        <family val="2"/>
      </rPr>
      <t xml:space="preserve"> is listed as a Priority 4 species by the Department of Biodiversity, Conservation and Attractions.
• </t>
    </r>
    <r>
      <rPr>
        <i/>
        <sz val="10"/>
        <color rgb="FF0F243E"/>
        <rFont val="Arial"/>
        <family val="2"/>
      </rPr>
      <t>Banksia aculeata</t>
    </r>
    <r>
      <rPr>
        <sz val="10"/>
        <color rgb="FF0F243E"/>
        <rFont val="Arial"/>
        <family val="2"/>
      </rPr>
      <t xml:space="preserve"> is listed as Priority 4 on the DBCA Priority Flora List.
• Listing reference in a table: column heading: DBCA, row text: P4. </t>
    </r>
  </si>
  <si>
    <r>
      <rPr>
        <vertAlign val="superscript"/>
        <sz val="10"/>
        <color rgb="FF0F243E"/>
        <rFont val="Arial"/>
        <family val="2"/>
      </rPr>
      <t>1</t>
    </r>
    <r>
      <rPr>
        <sz val="10"/>
        <color rgb="FF0F243E"/>
        <rFont val="Arial"/>
        <family val="2"/>
      </rPr>
      <t xml:space="preserve"> The definition of flora includes algae, fungi and lichens.</t>
    </r>
  </si>
  <si>
    <r>
      <rPr>
        <vertAlign val="superscript"/>
        <sz val="10"/>
        <color theme="1"/>
        <rFont val="Arial"/>
        <family val="2"/>
      </rPr>
      <t>2</t>
    </r>
    <r>
      <rPr>
        <sz val="10"/>
        <color theme="1"/>
        <rFont val="Arial"/>
        <family val="2"/>
      </rPr>
      <t xml:space="preserve"> Species includes all taxa (plural of taxon - a classificatory group of any taxonomic rank, e.g. a family, genus, species or any infraspecific category i.e. subspecies or variety, or a distinct population).</t>
    </r>
  </si>
  <si>
    <t>Note:</t>
  </si>
  <si>
    <t>Listing at species level means that the assigned conservation status applies to all recognised subspecies that are known to occur within WA.</t>
  </si>
  <si>
    <t>Enquiries to Species and Communities Program: TSSC@dbca.wa.gov.au</t>
  </si>
  <si>
    <t>Statistics</t>
  </si>
  <si>
    <t>BC Act listed Threatened, Extinct and Specially Protected fauna</t>
  </si>
  <si>
    <t>DBCA Priority fauna</t>
  </si>
  <si>
    <t>Total Threatened</t>
  </si>
  <si>
    <t>Total Extinct</t>
  </si>
  <si>
    <t>Total Specially Protected</t>
  </si>
  <si>
    <t>Total Priority</t>
  </si>
  <si>
    <t>Amphibians</t>
  </si>
  <si>
    <t>Birds</t>
  </si>
  <si>
    <t>Fish</t>
  </si>
  <si>
    <t xml:space="preserve">Invertebrates </t>
  </si>
  <si>
    <t>Mammals</t>
  </si>
  <si>
    <t>Reptiles</t>
  </si>
  <si>
    <t>TOTALS</t>
  </si>
  <si>
    <t xml:space="preserve">30/09/2022 Second common name removed. </t>
  </si>
  <si>
    <t xml:space="preserve">30/09/2022 Listed as a specially protected migratory species. </t>
  </si>
  <si>
    <t xml:space="preserve">30/09/2022 Common name format changed. </t>
  </si>
  <si>
    <t xml:space="preserve">30/09/2022 Order of common names changed to indicate preference given by taxonomic authorities. </t>
  </si>
  <si>
    <t xml:space="preserve">30/09/2022 Repeal of migratory listing. Under the WA BC Act a species listed as threatened cannot also be listed as specially protected. </t>
  </si>
  <si>
    <t>30/09/2022 Listed as an extinct species. Described as a new species by Travouillon et al. 2019. Previous distribution inferred as central and eastern Australia (in WA - Pilbara, Kimberley, and Goldfields regions). Last known to be alive in approx. 1950s.</t>
  </si>
  <si>
    <t xml:space="preserve">30/09/2022 Listed as a specially protected migratory species. Format of common name changed. </t>
  </si>
  <si>
    <t>30/09/2022 Order made under section 9 of the BC Act.</t>
  </si>
  <si>
    <t xml:space="preserve">30/09/2022 Category change, uplisting from Vulnerable to Endangered. </t>
  </si>
  <si>
    <t xml:space="preserve">30/09/2022 Listed as a specially protected migratory species. Priority listing retained, as relating to near threatened status. </t>
  </si>
  <si>
    <t xml:space="preserve">30/09/2022 Listed as a specially protected migratory species. Listing as a species of special conservation interest (conservation dependent) retained. </t>
  </si>
  <si>
    <t xml:space="preserve">30/09/2022 Added butterfly bandicoot as a common name. </t>
  </si>
  <si>
    <t>30/09/2022 Order made under section 9 of the BC Act. 'form' added to scientific name.</t>
  </si>
  <si>
    <t>30/09/2022 Museum specimen reference number changed from (BY Main 1953/2683, 1984/13) to (MYG693).</t>
  </si>
  <si>
    <t xml:space="preserve">30/09/2022 Regional location removed from after scientific name on Order. </t>
  </si>
  <si>
    <t xml:space="preserve">30/09/2022 Repeal of threatened listing, addition to priority list. </t>
  </si>
  <si>
    <t xml:space="preserve">30/09/2022 Shark Bay bandicoot added as the preferred common name. </t>
  </si>
  <si>
    <r>
      <t xml:space="preserve">Threatened species - Vulnerable under the </t>
    </r>
    <r>
      <rPr>
        <i/>
        <sz val="11"/>
        <rFont val="Calibri"/>
        <family val="2"/>
        <scheme val="minor"/>
      </rPr>
      <t>Biodiversity Conservation Act 2016</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</si>
  <si>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t>
    </r>
  </si>
  <si>
    <r>
      <t xml:space="preserve">Threatened species - Critically endangered under the </t>
    </r>
    <r>
      <rPr>
        <i/>
        <sz val="11"/>
        <rFont val="Calibri"/>
        <family val="2"/>
        <scheme val="minor"/>
      </rPr>
      <t>Biodiversity Conservation Act 2016</t>
    </r>
    <r>
      <rPr>
        <sz val="11"/>
        <rFont val="Calibri"/>
        <family val="2"/>
        <scheme val="minor"/>
      </rPr>
      <t>.</t>
    </r>
  </si>
  <si>
    <r>
      <t xml:space="preserve">Anilios </t>
    </r>
    <r>
      <rPr>
        <sz val="11"/>
        <rFont val="Calibri"/>
        <family val="2"/>
        <scheme val="minor"/>
      </rPr>
      <t>sp. 'Cape Range'</t>
    </r>
  </si>
  <si>
    <r>
      <t xml:space="preserve">Threatened species - Endangered under the </t>
    </r>
    <r>
      <rPr>
        <i/>
        <sz val="11"/>
        <rFont val="Calibri"/>
        <family val="2"/>
        <scheme val="minor"/>
      </rPr>
      <t>Biodiversity Conservation Act 2016</t>
    </r>
    <r>
      <rPr>
        <sz val="11"/>
        <rFont val="Calibri"/>
        <family val="2"/>
        <scheme val="minor"/>
      </rPr>
      <t>.</t>
    </r>
  </si>
  <si>
    <r>
      <t xml:space="preserve">Antichiropus </t>
    </r>
    <r>
      <rPr>
        <sz val="11"/>
        <rFont val="Calibri"/>
        <family val="2"/>
        <scheme val="minor"/>
      </rPr>
      <t>sp. 'DIP004'</t>
    </r>
  </si>
  <si>
    <r>
      <t>Antichiropus</t>
    </r>
    <r>
      <rPr>
        <sz val="11"/>
        <rFont val="Calibri"/>
        <family val="2"/>
        <scheme val="minor"/>
      </rPr>
      <t xml:space="preserve"> sp. 'DIP005'</t>
    </r>
  </si>
  <si>
    <r>
      <t xml:space="preserve">Antichiropus </t>
    </r>
    <r>
      <rPr>
        <sz val="11"/>
        <rFont val="Calibri"/>
        <family val="2"/>
        <scheme val="minor"/>
      </rPr>
      <t>sp. 'DIP006'</t>
    </r>
  </si>
  <si>
    <r>
      <t xml:space="preserve">Antichiropus </t>
    </r>
    <r>
      <rPr>
        <sz val="11"/>
        <rFont val="Calibri"/>
        <family val="2"/>
        <scheme val="minor"/>
      </rPr>
      <t>sp. 'DIP007'</t>
    </r>
  </si>
  <si>
    <r>
      <t xml:space="preserve">Antichiropus </t>
    </r>
    <r>
      <rPr>
        <sz val="11"/>
        <rFont val="Calibri"/>
        <family val="2"/>
        <scheme val="minor"/>
      </rPr>
      <t>sp. 'DIP008'</t>
    </r>
  </si>
  <si>
    <r>
      <t xml:space="preserve">Antichiropus </t>
    </r>
    <r>
      <rPr>
        <sz val="11"/>
        <rFont val="Calibri"/>
        <family val="2"/>
        <scheme val="minor"/>
      </rPr>
      <t>sp. 'DIP013'</t>
    </r>
  </si>
  <si>
    <r>
      <t xml:space="preserve">Antichiropus </t>
    </r>
    <r>
      <rPr>
        <sz val="11"/>
        <rFont val="Calibri"/>
        <family val="2"/>
        <scheme val="minor"/>
      </rPr>
      <t>sp. 'DIP029'</t>
    </r>
  </si>
  <si>
    <r>
      <t xml:space="preserve">Specially protected species - Species otherwise in need of special protection (other specially protected) under the </t>
    </r>
    <r>
      <rPr>
        <i/>
        <sz val="11"/>
        <rFont val="Calibri"/>
        <family val="2"/>
        <scheme val="minor"/>
      </rPr>
      <t>Biodiversity Conservation Act 2016</t>
    </r>
    <r>
      <rPr>
        <sz val="11"/>
        <rFont val="Calibri"/>
        <family val="2"/>
        <scheme val="minor"/>
      </rPr>
      <t>.</t>
    </r>
  </si>
  <si>
    <r>
      <t>30/09/2022 Second scientific name,</t>
    </r>
    <r>
      <rPr>
        <i/>
        <sz val="11"/>
        <rFont val="Calibri"/>
        <family val="2"/>
        <scheme val="minor"/>
      </rPr>
      <t xml:space="preserve"> Arctophoca australis forsteri</t>
    </r>
    <r>
      <rPr>
        <sz val="11"/>
        <rFont val="Calibri"/>
        <family val="2"/>
        <scheme val="minor"/>
      </rPr>
      <t xml:space="preserve">, removed from Order. Common name format changed. </t>
    </r>
  </si>
  <si>
    <r>
      <t xml:space="preserve">30/09/2022 Repeal of migratory listing. Under the WA BC Act a species listed as threatened cannot also be listed as specially protected. Second scientific name, </t>
    </r>
    <r>
      <rPr>
        <i/>
        <sz val="11"/>
        <rFont val="Calibri"/>
        <family val="2"/>
        <scheme val="minor"/>
      </rPr>
      <t>Puffinus carneipes</t>
    </r>
    <r>
      <rPr>
        <sz val="11"/>
        <rFont val="Calibri"/>
        <family val="2"/>
        <scheme val="minor"/>
      </rPr>
      <t xml:space="preserve">, removed from Order. Second common name removed. </t>
    </r>
  </si>
  <si>
    <r>
      <t xml:space="preserve">Aspidites ramsayi </t>
    </r>
    <r>
      <rPr>
        <sz val="11"/>
        <rFont val="Calibri"/>
        <family val="2"/>
        <scheme val="minor"/>
      </rPr>
      <t>(southwest subpopulation)</t>
    </r>
  </si>
  <si>
    <r>
      <t xml:space="preserve">Specially protected species - Migratory species under the </t>
    </r>
    <r>
      <rPr>
        <i/>
        <sz val="11"/>
        <rFont val="Calibri"/>
        <family val="2"/>
        <scheme val="minor"/>
      </rPr>
      <t>Biodiversity Conservation Act 2016.</t>
    </r>
  </si>
  <si>
    <r>
      <t xml:space="preserve">Extinct species under the </t>
    </r>
    <r>
      <rPr>
        <i/>
        <sz val="11"/>
        <rFont val="Calibri"/>
        <family val="2"/>
        <scheme val="minor"/>
      </rPr>
      <t>Biodiversity Conservation Act 2016</t>
    </r>
    <r>
      <rPr>
        <sz val="11"/>
        <rFont val="Calibri"/>
        <family val="2"/>
        <scheme val="minor"/>
      </rPr>
      <t>.</t>
    </r>
  </si>
  <si>
    <r>
      <t xml:space="preserve">Specially protected species - Species of special conservation interest (conservation dependent) under the </t>
    </r>
    <r>
      <rPr>
        <i/>
        <sz val="11"/>
        <rFont val="Calibri"/>
        <family val="2"/>
        <scheme val="minor"/>
      </rPr>
      <t>Biodiversity Conservation Act 2016</t>
    </r>
    <r>
      <rPr>
        <sz val="11"/>
        <rFont val="Calibri"/>
        <family val="2"/>
        <scheme val="minor"/>
      </rPr>
      <t>.</t>
    </r>
  </si>
  <si>
    <r>
      <t xml:space="preserve">Bettongia lesueur </t>
    </r>
    <r>
      <rPr>
        <sz val="11"/>
        <rFont val="Calibri"/>
        <family val="2"/>
        <scheme val="minor"/>
      </rPr>
      <t>subsp. (Barrow and Boodie Islands)</t>
    </r>
  </si>
  <si>
    <r>
      <t xml:space="preserve">30/09/2022 Second scientific name, </t>
    </r>
    <r>
      <rPr>
        <i/>
        <sz val="11"/>
        <rFont val="Calibri"/>
        <family val="2"/>
        <scheme val="minor"/>
      </rPr>
      <t>Crocethia alba</t>
    </r>
    <r>
      <rPr>
        <sz val="11"/>
        <rFont val="Calibri"/>
        <family val="2"/>
        <scheme val="minor"/>
      </rPr>
      <t>, added to Order, as it applies to the listing under international agreements.</t>
    </r>
  </si>
  <si>
    <r>
      <t xml:space="preserve">Extinct species under the </t>
    </r>
    <r>
      <rPr>
        <i/>
        <sz val="11"/>
        <rFont val="Calibri"/>
        <family val="2"/>
        <scheme val="minor"/>
      </rPr>
      <t>Biodiversity Conservation Act 2016.</t>
    </r>
  </si>
  <si>
    <r>
      <t xml:space="preserve">Christinus </t>
    </r>
    <r>
      <rPr>
        <sz val="11"/>
        <rFont val="Calibri"/>
        <family val="2"/>
        <scheme val="minor"/>
      </rPr>
      <t>sp. 'Cape Le Grand'</t>
    </r>
  </si>
  <si>
    <r>
      <t xml:space="preserve">Ctenotus gemmula </t>
    </r>
    <r>
      <rPr>
        <sz val="11"/>
        <rFont val="Calibri"/>
        <family val="2"/>
        <scheme val="minor"/>
      </rPr>
      <t>(Swan Coastal Plain subpopulation)</t>
    </r>
  </si>
  <si>
    <r>
      <t xml:space="preserve">30/09/2022 Repeal of migratory listing. Under the WA BC Act a species listed as threatened cannot also be listed as specially protected. Second scientific name, </t>
    </r>
    <r>
      <rPr>
        <i/>
        <sz val="11"/>
        <rFont val="Calibri"/>
        <family val="2"/>
        <scheme val="minor"/>
      </rPr>
      <t>Diomedea exulans amsterdamensis</t>
    </r>
    <r>
      <rPr>
        <sz val="11"/>
        <rFont val="Calibri"/>
        <family val="2"/>
        <scheme val="minor"/>
      </rPr>
      <t xml:space="preserve">, removed from Order. </t>
    </r>
  </si>
  <si>
    <r>
      <t xml:space="preserve">30/09/2022 Second scientific name, </t>
    </r>
    <r>
      <rPr>
        <i/>
        <sz val="11"/>
        <rFont val="Calibri"/>
        <family val="2"/>
        <scheme val="minor"/>
      </rPr>
      <t>Diomedea exulans gibsoni</t>
    </r>
    <r>
      <rPr>
        <sz val="11"/>
        <rFont val="Calibri"/>
        <family val="2"/>
        <scheme val="minor"/>
      </rPr>
      <t>,</t>
    </r>
    <r>
      <rPr>
        <i/>
        <sz val="11"/>
        <rFont val="Calibri"/>
        <family val="2"/>
        <scheme val="minor"/>
      </rPr>
      <t xml:space="preserve"> </t>
    </r>
    <r>
      <rPr>
        <sz val="11"/>
        <rFont val="Calibri"/>
        <family val="2"/>
        <scheme val="minor"/>
      </rPr>
      <t xml:space="preserve">removed from Order. </t>
    </r>
  </si>
  <si>
    <r>
      <t xml:space="preserve">30/09/2022 Repeal of migratory listing. Under the WA BC Act a species listed as threatened cannot also be listed as specially protected. Second scientific name, </t>
    </r>
    <r>
      <rPr>
        <i/>
        <sz val="11"/>
        <rFont val="Calibri"/>
        <family val="2"/>
        <scheme val="minor"/>
      </rPr>
      <t>Diomedea exulans dabbenena</t>
    </r>
    <r>
      <rPr>
        <sz val="11"/>
        <rFont val="Calibri"/>
        <family val="2"/>
        <scheme val="minor"/>
      </rPr>
      <t xml:space="preserve">, removed from Order. </t>
    </r>
  </si>
  <si>
    <r>
      <t xml:space="preserve">Galaxias truttaceus </t>
    </r>
    <r>
      <rPr>
        <sz val="11"/>
        <rFont val="Calibri"/>
        <family val="2"/>
        <scheme val="minor"/>
      </rPr>
      <t>(Western Australian population)</t>
    </r>
  </si>
  <si>
    <r>
      <t xml:space="preserve">30/09/2022 Second scientific name, </t>
    </r>
    <r>
      <rPr>
        <i/>
        <sz val="11"/>
        <rFont val="Calibri"/>
        <family val="2"/>
        <scheme val="minor"/>
      </rPr>
      <t>Chaetura caudacuta</t>
    </r>
    <r>
      <rPr>
        <sz val="11"/>
        <rFont val="Calibri"/>
        <family val="2"/>
        <scheme val="minor"/>
      </rPr>
      <t>, added to Order, as it applies to the listing under international agreements.</t>
    </r>
  </si>
  <si>
    <r>
      <t xml:space="preserve">Hurleya </t>
    </r>
    <r>
      <rPr>
        <sz val="11"/>
        <rFont val="Calibri"/>
        <family val="2"/>
        <scheme val="minor"/>
      </rPr>
      <t>sp. (WAM C23193)</t>
    </r>
  </si>
  <si>
    <r>
      <t xml:space="preserve">Ideoblothrus </t>
    </r>
    <r>
      <rPr>
        <sz val="11"/>
        <rFont val="Calibri"/>
        <family val="2"/>
        <scheme val="minor"/>
      </rPr>
      <t>sp. 'Mesa A' (WAM T81374)</t>
    </r>
  </si>
  <si>
    <r>
      <t xml:space="preserve">13/06/2022 Genus name changed from </t>
    </r>
    <r>
      <rPr>
        <i/>
        <sz val="11"/>
        <rFont val="Calibri"/>
        <family val="2"/>
        <scheme val="minor"/>
      </rPr>
      <t>Aganippe</t>
    </r>
    <r>
      <rPr>
        <sz val="11"/>
        <rFont val="Calibri"/>
        <family val="2"/>
        <scheme val="minor"/>
      </rPr>
      <t xml:space="preserve"> to </t>
    </r>
    <r>
      <rPr>
        <i/>
        <sz val="11"/>
        <rFont val="Calibri"/>
        <family val="2"/>
        <scheme val="minor"/>
      </rPr>
      <t>Idiosoma</t>
    </r>
    <r>
      <rPr>
        <sz val="11"/>
        <rFont val="Calibri"/>
        <family val="2"/>
        <scheme val="minor"/>
      </rPr>
      <t xml:space="preserve"> following Rix </t>
    </r>
    <r>
      <rPr>
        <i/>
        <sz val="11"/>
        <rFont val="Calibri"/>
        <family val="2"/>
        <scheme val="minor"/>
      </rPr>
      <t>et al.</t>
    </r>
    <r>
      <rPr>
        <sz val="11"/>
        <rFont val="Calibri"/>
        <family val="2"/>
        <scheme val="minor"/>
      </rPr>
      <t xml:space="preserve"> 2017.</t>
    </r>
  </si>
  <si>
    <r>
      <t xml:space="preserve">Ixobrychus flavicollis australis </t>
    </r>
    <r>
      <rPr>
        <sz val="11"/>
        <rFont val="Calibri"/>
        <family val="2"/>
        <scheme val="minor"/>
      </rPr>
      <t>(southwest subpopulation)</t>
    </r>
  </si>
  <si>
    <r>
      <t>Lagorchestes hirsutus</t>
    </r>
    <r>
      <rPr>
        <sz val="11"/>
        <rFont val="Calibri"/>
        <family val="2"/>
        <scheme val="minor"/>
      </rPr>
      <t xml:space="preserve"> subsp. (Central Australia)</t>
    </r>
  </si>
  <si>
    <r>
      <t xml:space="preserve">Specially protected species - Migratory species and a species of special conservation interest (conservation dependent) under the </t>
    </r>
    <r>
      <rPr>
        <i/>
        <sz val="11"/>
        <rFont val="Calibri"/>
        <family val="2"/>
        <scheme val="minor"/>
      </rPr>
      <t>Biodiversity Conservation Act 2016</t>
    </r>
    <r>
      <rPr>
        <sz val="11"/>
        <rFont val="Calibri"/>
        <family val="2"/>
        <scheme val="minor"/>
      </rPr>
      <t>.</t>
    </r>
  </si>
  <si>
    <r>
      <t>Mobula eregoodoo</t>
    </r>
    <r>
      <rPr>
        <sz val="11"/>
        <rFont val="Calibri"/>
        <family val="2"/>
        <scheme val="minor"/>
      </rPr>
      <t xml:space="preserve"> </t>
    </r>
  </si>
  <si>
    <r>
      <t>Ninox connivens connivens</t>
    </r>
    <r>
      <rPr>
        <sz val="11"/>
        <rFont val="Calibri"/>
        <family val="2"/>
        <scheme val="minor"/>
      </rPr>
      <t xml:space="preserve"> (southwest subpopulation)</t>
    </r>
  </si>
  <si>
    <r>
      <t xml:space="preserve">30/09/2022 Scientific name changed from </t>
    </r>
    <r>
      <rPr>
        <i/>
        <sz val="11"/>
        <rFont val="Calibri"/>
        <family val="2"/>
        <scheme val="minor"/>
      </rPr>
      <t>Pandion cristatus</t>
    </r>
    <r>
      <rPr>
        <sz val="11"/>
        <rFont val="Calibri"/>
        <family val="2"/>
        <scheme val="minor"/>
      </rPr>
      <t xml:space="preserve"> to </t>
    </r>
    <r>
      <rPr>
        <i/>
        <sz val="11"/>
        <rFont val="Calibri"/>
        <family val="2"/>
        <scheme val="minor"/>
      </rPr>
      <t>Pandion haliaetus</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</si>
  <si>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 xml:space="preserve"> and a DBCA Priority species.</t>
    </r>
  </si>
  <si>
    <r>
      <t>Phaps elegans</t>
    </r>
    <r>
      <rPr>
        <sz val="11"/>
        <rFont val="Calibri"/>
        <family val="2"/>
        <scheme val="minor"/>
      </rPr>
      <t xml:space="preserve"> (Abrolhos subpopulation)</t>
    </r>
  </si>
  <si>
    <r>
      <t>Specially protected species - Migratory species under the</t>
    </r>
    <r>
      <rPr>
        <i/>
        <sz val="11"/>
        <rFont val="Calibri"/>
        <family val="2"/>
        <scheme val="minor"/>
      </rPr>
      <t xml:space="preserve"> Biodiversity Conservation Act 2016</t>
    </r>
    <r>
      <rPr>
        <sz val="11"/>
        <rFont val="Calibri"/>
        <family val="2"/>
        <scheme val="minor"/>
      </rPr>
      <t xml:space="preserve"> and a DBCA Priority species.</t>
    </r>
  </si>
  <si>
    <r>
      <t xml:space="preserve">Rhinonicteris aurantia </t>
    </r>
    <r>
      <rPr>
        <sz val="11"/>
        <rFont val="Calibri"/>
        <family val="2"/>
        <scheme val="minor"/>
      </rPr>
      <t>(Pilbara form)</t>
    </r>
  </si>
  <si>
    <r>
      <t xml:space="preserve">Rhytidid </t>
    </r>
    <r>
      <rPr>
        <sz val="11"/>
        <rFont val="Calibri"/>
        <family val="2"/>
        <scheme val="minor"/>
      </rPr>
      <t>sp. (WAM 2295-69)</t>
    </r>
  </si>
  <si>
    <r>
      <t xml:space="preserve">30/09/2022 Second scientific name, </t>
    </r>
    <r>
      <rPr>
        <i/>
        <sz val="11"/>
        <rFont val="Calibri"/>
        <family val="2"/>
        <scheme val="minor"/>
      </rPr>
      <t>Rostratula benghalensis australis</t>
    </r>
    <r>
      <rPr>
        <sz val="11"/>
        <rFont val="Calibri"/>
        <family val="2"/>
        <scheme val="minor"/>
      </rPr>
      <t>, removed from Order.</t>
    </r>
  </si>
  <si>
    <r>
      <t xml:space="preserve">30/09/2022 Scientific name changed to </t>
    </r>
    <r>
      <rPr>
        <i/>
        <sz val="11"/>
        <rFont val="Calibri"/>
        <family val="2"/>
        <scheme val="minor"/>
      </rPr>
      <t>Spatula querquedula</t>
    </r>
    <r>
      <rPr>
        <sz val="11"/>
        <rFont val="Calibri"/>
        <family val="2"/>
        <scheme val="minor"/>
      </rPr>
      <t xml:space="preserve">. Prevous name, </t>
    </r>
    <r>
      <rPr>
        <i/>
        <sz val="11"/>
        <rFont val="Calibri"/>
        <family val="2"/>
        <scheme val="minor"/>
      </rPr>
      <t>Anas querquedula</t>
    </r>
    <r>
      <rPr>
        <sz val="11"/>
        <rFont val="Calibri"/>
        <family val="2"/>
        <scheme val="minor"/>
      </rPr>
      <t xml:space="preserve">, retained as a second name on Order as it applies to the listing under international agreements. </t>
    </r>
  </si>
  <si>
    <r>
      <t xml:space="preserve">30/09/2022 Second scientific name, </t>
    </r>
    <r>
      <rPr>
        <i/>
        <sz val="11"/>
        <rFont val="Calibri"/>
        <family val="2"/>
        <scheme val="minor"/>
      </rPr>
      <t>Catharacta maccormicki</t>
    </r>
    <r>
      <rPr>
        <sz val="11"/>
        <rFont val="Calibri"/>
        <family val="2"/>
        <scheme val="minor"/>
      </rPr>
      <t>, removed from Order.</t>
    </r>
  </si>
  <si>
    <r>
      <t xml:space="preserve">30/09/2022 Second scientific name, </t>
    </r>
    <r>
      <rPr>
        <i/>
        <sz val="11"/>
        <rFont val="Calibri"/>
        <family val="2"/>
        <scheme val="minor"/>
      </rPr>
      <t>Sterna nereis nereis</t>
    </r>
    <r>
      <rPr>
        <sz val="11"/>
        <rFont val="Calibri"/>
        <family val="2"/>
        <scheme val="minor"/>
      </rPr>
      <t>, removed from Order.</t>
    </r>
  </si>
  <si>
    <r>
      <t xml:space="preserve">Teyl </t>
    </r>
    <r>
      <rPr>
        <sz val="11"/>
        <rFont val="Calibri"/>
        <family val="2"/>
        <scheme val="minor"/>
      </rPr>
      <t>sp. (MYG693)</t>
    </r>
  </si>
  <si>
    <r>
      <t>30/09/2022 Repeal of migratory listing. Under the WA BC Act a species listed as threatened cannot also be listed as specially protected. Second scientific name,</t>
    </r>
    <r>
      <rPr>
        <i/>
        <sz val="11"/>
        <rFont val="Calibri"/>
        <family val="2"/>
        <scheme val="minor"/>
      </rPr>
      <t xml:space="preserve"> Thalassarche chlororhynchos carteri</t>
    </r>
    <r>
      <rPr>
        <sz val="11"/>
        <rFont val="Calibri"/>
        <family val="2"/>
        <scheme val="minor"/>
      </rPr>
      <t>, removed from Order.</t>
    </r>
  </si>
  <si>
    <r>
      <t xml:space="preserve">Specially protected species - Migratory species under the </t>
    </r>
    <r>
      <rPr>
        <i/>
        <sz val="11"/>
        <rFont val="Calibri"/>
        <family val="2"/>
        <scheme val="minor"/>
      </rPr>
      <t xml:space="preserve">Biodiversity Conservation Act 2016 </t>
    </r>
    <r>
      <rPr>
        <sz val="11"/>
        <rFont val="Calibri"/>
        <family val="2"/>
        <scheme val="minor"/>
      </rPr>
      <t>and a DBCA Priority species.</t>
    </r>
  </si>
  <si>
    <r>
      <t xml:space="preserve">Tyrannochthonius </t>
    </r>
    <r>
      <rPr>
        <sz val="11"/>
        <rFont val="Calibri"/>
        <family val="2"/>
        <scheme val="minor"/>
      </rPr>
      <t>sp. 'Mesa A' (WAM T81480)</t>
    </r>
  </si>
  <si>
    <t>Chelodina kuchlingi</t>
  </si>
  <si>
    <t>Kuchling’s Snake-necked Turtle</t>
  </si>
  <si>
    <t>Zanda baudinii</t>
  </si>
  <si>
    <t>Zanda latirostris</t>
  </si>
  <si>
    <t>Anstisia alba</t>
  </si>
  <si>
    <t>Anstisia vitellina</t>
  </si>
  <si>
    <t>Anstisia lutea</t>
  </si>
  <si>
    <t>Ozimops cobourgianus</t>
  </si>
  <si>
    <t>Northern coastal free-tailed bat</t>
  </si>
  <si>
    <t>Kawanaphila pachomai</t>
  </si>
  <si>
    <t xml:space="preserve">6/10/2023 Name mis-spelling correction from Kawaniphila pachomai to Kawanaphila pachomai </t>
  </si>
  <si>
    <t>Chloebia gouldiae</t>
  </si>
  <si>
    <t>Crendactylus tuberculatus</t>
  </si>
  <si>
    <t>Pletholax edelensis</t>
  </si>
  <si>
    <t>6/10/2023 Genus name change from Calyptorhynchus to Zanda following International Ornithological Committee (IOC), White et al. 2011; and Dickinson &amp; Remsen 2013.</t>
  </si>
  <si>
    <t xml:space="preserve">6/10/2023 Genus name change from Calyptorhynchus to Zanda following International Ornithological Committee (IOC), White et al. 2011; and Dickinson &amp; Remsen 2013 </t>
  </si>
  <si>
    <t xml:space="preserve">6/10/2023 Listed as a critically endangered species. </t>
  </si>
  <si>
    <t>6/10/2023 Name change from Pletholax gracilis edelensis to Pletholax edelensis to align with WA Musuem (Storr, 1978).</t>
  </si>
  <si>
    <t>6/10/2023 Genus changed from Mormopterus to Ozimops, common name changed from to Northern coastal free-tailed bat (Johnson, 1959; Reardon, McKenzie &amp; Adams, 2014)</t>
  </si>
  <si>
    <t>6/10/2023 Name change from Crenadactylus sp. 'Cape Range' to Crendactylus tuberculatus following Doughty, Ellis &amp; Oliver 2016.</t>
  </si>
  <si>
    <t>6/10/2023 Genus name change from Erythrura to Chloebia following Olsson &amp; Alström 2020.</t>
  </si>
  <si>
    <t>6/10/2023 Genus changed from Geocrinia to Anstisia following Webster, G.N. &amp; Bool, I. 2022.</t>
  </si>
  <si>
    <r>
      <t xml:space="preserve">Refer also to the </t>
    </r>
    <r>
      <rPr>
        <i/>
        <sz val="12"/>
        <rFont val="Calibri"/>
        <family val="2"/>
        <scheme val="minor"/>
      </rPr>
      <t>Biodiversity Conservation (Species) Order 2022</t>
    </r>
    <r>
      <rPr>
        <sz val="12"/>
        <rFont val="Calibri"/>
        <family val="2"/>
        <scheme val="minor"/>
      </rPr>
      <t xml:space="preserve">, published in the Western Australian Government Gazette No. 144 on 30/09/2022. </t>
    </r>
  </si>
  <si>
    <t>(updated 8 August 2023) - available at https://www.dbca.wa.gov.au/management/threatened-species-and-communities/nominations-listing</t>
  </si>
  <si>
    <r>
      <t xml:space="preserve">Listed by order of the Minister as Threatened in the category of critically endangered, endangered or vulnerable under section 19(1), or is a rediscovered species to be regarded as threatened species under section 26(2) of the </t>
    </r>
    <r>
      <rPr>
        <i/>
        <sz val="10"/>
        <color rgb="FF0F243E"/>
        <rFont val="Arial"/>
        <family val="2"/>
      </rPr>
      <t>Biodiversity Conservation Act 2016</t>
    </r>
    <r>
      <rPr>
        <sz val="10"/>
        <color rgb="FF0F243E"/>
        <rFont val="Arial"/>
        <family val="2"/>
      </rPr>
      <t xml:space="preserve"> (BC Act).
</t>
    </r>
    <r>
      <rPr>
        <b/>
        <sz val="10"/>
        <color rgb="FF0F243E"/>
        <rFont val="Arial"/>
        <family val="2"/>
      </rPr>
      <t>Threatened fauna</t>
    </r>
    <r>
      <rPr>
        <sz val="10"/>
        <color rgb="FF0F243E"/>
        <rFont val="Arial"/>
        <family val="2"/>
      </rPr>
      <t xml:space="preserve"> is the species of fauna that are listed as critically endangered, endangered or vulnerable threatened species.
</t>
    </r>
    <r>
      <rPr>
        <b/>
        <sz val="10"/>
        <color rgb="FF0F243E"/>
        <rFont val="Arial"/>
        <family val="2"/>
      </rPr>
      <t>Threatened flora</t>
    </r>
    <r>
      <rPr>
        <sz val="10"/>
        <color rgb="FF0F243E"/>
        <rFont val="Arial"/>
        <family val="2"/>
      </rPr>
      <t xml:space="preserve"> is the species of flora that are listed as critically endangered, endangered or vulnerable threatened species.
The assessment of the conservation status of threatened species is in accordance with the BC Act listing criteria and the requirements of Ministerial Guideline (Number 1) and Ministerial Guideline (Number 2) that adopts the use of the International Union for Conservation of Nature (IUCN) Red List of Threatened Species Categories and Criteria and is based on the national distribution of the species.</t>
    </r>
  </si>
  <si>
    <r>
      <t xml:space="preserve">3 </t>
    </r>
    <r>
      <rPr>
        <sz val="10"/>
        <color rgb="FF0F243E"/>
        <rFont val="Arial"/>
        <family val="2"/>
      </rPr>
      <t xml:space="preserve">Western Australia has assigned species to threat categories using the </t>
    </r>
    <r>
      <rPr>
        <i/>
        <sz val="10"/>
        <color rgb="FF0F243E"/>
        <rFont val="Arial"/>
        <family val="2"/>
      </rPr>
      <t>IUCN Red List of Threatened Species Categories and Criteria</t>
    </r>
    <r>
      <rPr>
        <sz val="10"/>
        <color rgb="FF0F243E"/>
        <rFont val="Arial"/>
        <family val="2"/>
      </rPr>
      <t xml:space="preserve"> since 1996 (referencing all criteria). </t>
    </r>
  </si>
  <si>
    <r>
      <t xml:space="preserve">4 </t>
    </r>
    <r>
      <rPr>
        <sz val="10"/>
        <color rgb="FF0F243E"/>
        <rFont val="Arial"/>
        <family val="2"/>
      </rPr>
      <t>JAMBA - first included in the WA migratory species list in 1980.</t>
    </r>
  </si>
  <si>
    <r>
      <t xml:space="preserve">5 </t>
    </r>
    <r>
      <rPr>
        <sz val="10"/>
        <color rgb="FF0F243E"/>
        <rFont val="Arial"/>
        <family val="2"/>
      </rPr>
      <t>CAMBA - first included in the WA migratory species list in 2010.</t>
    </r>
  </si>
  <si>
    <r>
      <t xml:space="preserve">6 </t>
    </r>
    <r>
      <rPr>
        <sz val="10"/>
        <color rgb="FF0F243E"/>
        <rFont val="Arial"/>
        <family val="2"/>
      </rPr>
      <t>ROKAMBA - first included in the WA migratory species list in 2010.</t>
    </r>
  </si>
  <si>
    <r>
      <t xml:space="preserve">7 </t>
    </r>
    <r>
      <rPr>
        <sz val="10"/>
        <color rgb="FF0F243E"/>
        <rFont val="Arial"/>
        <family val="2"/>
      </rPr>
      <t xml:space="preserve">Bonn Convention (Birds) - first included in the WA migratory species list in 2015. </t>
    </r>
  </si>
  <si>
    <t>Threatened species - Critically endangered under the Biodiversity Conservation Act 2016.</t>
  </si>
  <si>
    <t xml:space="preserve">30/04/2024 Listed as Critically Endangered species. </t>
  </si>
  <si>
    <t>Hypseleotris ejuncida</t>
  </si>
  <si>
    <t>Slender Carp Gudgeon</t>
  </si>
  <si>
    <t>30/04/2024 Species added to the Priority Fauna List.</t>
  </si>
  <si>
    <t>Malurus assimilis bernieri</t>
  </si>
  <si>
    <r>
      <t xml:space="preserve">30/04/2024 Species name changed from </t>
    </r>
    <r>
      <rPr>
        <i/>
        <sz val="11"/>
        <rFont val="Calibri"/>
        <family val="2"/>
        <scheme val="minor"/>
      </rPr>
      <t>lamberti</t>
    </r>
    <r>
      <rPr>
        <sz val="11"/>
        <rFont val="Calibri"/>
        <family val="2"/>
        <scheme val="minor"/>
      </rPr>
      <t xml:space="preserve"> to </t>
    </r>
    <r>
      <rPr>
        <i/>
        <sz val="11"/>
        <rFont val="Calibri"/>
        <family val="2"/>
        <scheme val="minor"/>
      </rPr>
      <t>assimilis</t>
    </r>
    <r>
      <rPr>
        <sz val="11"/>
        <rFont val="Calibri"/>
        <family val="2"/>
        <scheme val="minor"/>
      </rPr>
      <t xml:space="preserve">. </t>
    </r>
  </si>
  <si>
    <t>Calidris pugnax</t>
  </si>
  <si>
    <r>
      <t xml:space="preserve">30/09/2022 Second common name removed. 30/04/2024 Genus changed from </t>
    </r>
    <r>
      <rPr>
        <i/>
        <sz val="11"/>
        <rFont val="Calibri"/>
        <family val="2"/>
        <scheme val="minor"/>
      </rPr>
      <t>Philomachus</t>
    </r>
    <r>
      <rPr>
        <sz val="11"/>
        <rFont val="Calibri"/>
        <family val="2"/>
        <scheme val="minor"/>
      </rPr>
      <t xml:space="preserve"> to </t>
    </r>
    <r>
      <rPr>
        <i/>
        <sz val="11"/>
        <rFont val="Calibri"/>
        <family val="2"/>
        <scheme val="minor"/>
      </rPr>
      <t>Calidris</t>
    </r>
    <r>
      <rPr>
        <sz val="11"/>
        <rFont val="Calibri"/>
        <family val="2"/>
        <scheme val="minor"/>
      </rPr>
      <t xml:space="preserve">. </t>
    </r>
  </si>
  <si>
    <t>Old name</t>
  </si>
  <si>
    <t>Conservation status</t>
  </si>
  <si>
    <t>Comments</t>
  </si>
  <si>
    <t>Species added to the Priority Fauna List.</t>
  </si>
  <si>
    <t>Philomachus pugnax</t>
  </si>
  <si>
    <t>N/A</t>
  </si>
  <si>
    <t>Current name</t>
  </si>
  <si>
    <t>Malurus lamberti bernieri</t>
  </si>
  <si>
    <r>
      <t xml:space="preserve">Genus changed from </t>
    </r>
    <r>
      <rPr>
        <i/>
        <sz val="11"/>
        <color theme="1"/>
        <rFont val="Calibri"/>
        <family val="2"/>
        <scheme val="minor"/>
      </rPr>
      <t>Philomachu</t>
    </r>
    <r>
      <rPr>
        <sz val="11"/>
        <color theme="1"/>
        <rFont val="Calibri"/>
        <family val="2"/>
        <scheme val="minor"/>
      </rPr>
      <t xml:space="preserve">s to </t>
    </r>
    <r>
      <rPr>
        <i/>
        <sz val="11"/>
        <color theme="1"/>
        <rFont val="Calibri"/>
        <family val="2"/>
        <scheme val="minor"/>
      </rPr>
      <t xml:space="preserve">Calidris. </t>
    </r>
  </si>
  <si>
    <t xml:space="preserve">Listed as Critically Endangered species. Previously P1.  </t>
  </si>
  <si>
    <r>
      <t xml:space="preserve">Species name changed from </t>
    </r>
    <r>
      <rPr>
        <i/>
        <sz val="11"/>
        <color theme="1"/>
        <rFont val="Calibri"/>
        <family val="2"/>
        <scheme val="minor"/>
      </rPr>
      <t>lamberti</t>
    </r>
    <r>
      <rPr>
        <sz val="11"/>
        <color theme="1"/>
        <rFont val="Calibri"/>
        <family val="2"/>
        <scheme val="minor"/>
      </rPr>
      <t xml:space="preserve"> to </t>
    </r>
    <r>
      <rPr>
        <i/>
        <sz val="11"/>
        <color theme="1"/>
        <rFont val="Calibri"/>
        <family val="2"/>
        <scheme val="minor"/>
      </rPr>
      <t>assimilis</t>
    </r>
    <r>
      <rPr>
        <sz val="11"/>
        <color theme="1"/>
        <rFont val="Calibri"/>
        <family val="2"/>
        <scheme val="minor"/>
      </rPr>
      <t xml:space="preserve">. </t>
    </r>
  </si>
  <si>
    <r>
      <t>Threatened fauna statistics below are taken from the</t>
    </r>
    <r>
      <rPr>
        <b/>
        <sz val="12"/>
        <rFont val="Calibri"/>
        <family val="2"/>
        <scheme val="minor"/>
      </rPr>
      <t xml:space="preserve"> </t>
    </r>
    <r>
      <rPr>
        <b/>
        <i/>
        <sz val="12"/>
        <rFont val="Calibri"/>
        <family val="2"/>
        <scheme val="minor"/>
      </rPr>
      <t xml:space="preserve">Biodiversity Conservation (Listing of Native Species) (Fauna) Order 2024 </t>
    </r>
    <r>
      <rPr>
        <sz val="12"/>
        <rFont val="Calibri"/>
        <family val="2"/>
        <scheme val="minor"/>
      </rPr>
      <t xml:space="preserve">as published in the </t>
    </r>
    <r>
      <rPr>
        <i/>
        <sz val="12"/>
        <rFont val="Calibri"/>
        <family val="2"/>
        <scheme val="minor"/>
      </rPr>
      <t>Western Australian Government Gazette</t>
    </r>
    <r>
      <rPr>
        <sz val="12"/>
        <rFont val="Calibri"/>
        <family val="2"/>
        <scheme val="minor"/>
      </rPr>
      <t xml:space="preserve"> No. 49 on 30/04/2024</t>
    </r>
    <r>
      <rPr>
        <i/>
        <sz val="12"/>
        <rFont val="Calibri"/>
        <family val="2"/>
        <scheme val="minor"/>
      </rPr>
      <t xml:space="preserve">. </t>
    </r>
  </si>
  <si>
    <t>Updated: 30/04/2024</t>
  </si>
  <si>
    <t>NOMOS name</t>
  </si>
  <si>
    <t>Anilios sp. (Cape Range)</t>
  </si>
  <si>
    <t>Bettongia lesueur (Barrow and Boodie Islands)</t>
  </si>
  <si>
    <t>Chaeropus yirratji</t>
  </si>
  <si>
    <t>Recommended actions</t>
  </si>
  <si>
    <t>Kuchling’s snake-necked turtle</t>
  </si>
  <si>
    <t xml:space="preserve">1/10/2024 Common name changed from Australian freshwater croccodile to freshwater crocodile. </t>
  </si>
  <si>
    <t>freshwater crocodile</t>
  </si>
  <si>
    <t xml:space="preserve">1/10/2024 Genus changed from Kimberleyeleotris to Hypseleotris. </t>
  </si>
  <si>
    <t>Hypseleotris notata</t>
  </si>
  <si>
    <t>bar-tailed godwit (western Alaskan)</t>
  </si>
  <si>
    <t>bar-tailed godwit (northern Siberian)</t>
  </si>
  <si>
    <t>1/10/2024 Genus changed from Limicola to Calidris</t>
  </si>
  <si>
    <t>Calidris falcinellus</t>
  </si>
  <si>
    <t>Date</t>
  </si>
  <si>
    <t>Shark Bay bandicoot, western barred bandicoot, little marl</t>
  </si>
  <si>
    <t>marl</t>
  </si>
  <si>
    <t>Central Australian rock-wallaby, warru</t>
  </si>
  <si>
    <r>
      <t xml:space="preserve">30/09/2022 Subspecies </t>
    </r>
    <r>
      <rPr>
        <i/>
        <sz val="11"/>
        <rFont val="Calibri"/>
        <family val="2"/>
        <scheme val="minor"/>
      </rPr>
      <t xml:space="preserve">Petrogale lateralis </t>
    </r>
    <r>
      <rPr>
        <sz val="11"/>
        <rFont val="Calibri"/>
        <family val="2"/>
        <scheme val="minor"/>
      </rPr>
      <t xml:space="preserve">subsp. (MacDonnell Ranges) formally described and name as </t>
    </r>
    <r>
      <rPr>
        <i/>
        <sz val="11"/>
        <rFont val="Calibri"/>
        <family val="2"/>
        <scheme val="minor"/>
      </rPr>
      <t>Petrogale lateralis centralis</t>
    </r>
    <r>
      <rPr>
        <sz val="11"/>
        <rFont val="Calibri"/>
        <family val="2"/>
        <scheme val="minor"/>
      </rPr>
      <t xml:space="preserve"> by Eldridge &amp; Potter 2020. 1/10/2024 warru common name added. </t>
    </r>
  </si>
  <si>
    <t>1/10/2024 Common name changed from Recherche black-footed rock-wallaby to Recherche rock-wallaby.</t>
  </si>
  <si>
    <t>Recherche rock-wallaby</t>
  </si>
  <si>
    <t>West Kimberley rock-wallaby, wiliji</t>
  </si>
  <si>
    <r>
      <t xml:space="preserve">30/09/2022 Subspecies </t>
    </r>
    <r>
      <rPr>
        <i/>
        <sz val="11"/>
        <rFont val="Calibri"/>
        <family val="2"/>
        <scheme val="minor"/>
      </rPr>
      <t xml:space="preserve">Petrogale lateralis </t>
    </r>
    <r>
      <rPr>
        <sz val="11"/>
        <rFont val="Calibri"/>
        <family val="2"/>
        <scheme val="minor"/>
      </rPr>
      <t xml:space="preserve">subsp. (West Kimberley) formally described and name as </t>
    </r>
    <r>
      <rPr>
        <i/>
        <sz val="11"/>
        <rFont val="Calibri"/>
        <family val="2"/>
        <scheme val="minor"/>
      </rPr>
      <t>Petrogale lateralis kimberleyensis</t>
    </r>
    <r>
      <rPr>
        <sz val="11"/>
        <rFont val="Calibri"/>
        <family val="2"/>
        <scheme val="minor"/>
      </rPr>
      <t xml:space="preserve"> by Eldridge &amp; Potter 2020. 1/10/2024 wiliji common name added.</t>
    </r>
  </si>
  <si>
    <t>freshwater sawfish, largetooth sawfish</t>
  </si>
  <si>
    <t>30/09/2022 Listed as a specially protected migratory species. Priority listing retained, as relating to near threatened status. 1/10/2024 largetooth sawfish common name added.</t>
  </si>
  <si>
    <t>heath mouse, heath rat, dayang</t>
  </si>
  <si>
    <t>common tern</t>
  </si>
  <si>
    <t>black-naped tern</t>
  </si>
  <si>
    <t>"Australian" removed from common name</t>
  </si>
  <si>
    <t>warru common name added</t>
  </si>
  <si>
    <t>Common name updated</t>
  </si>
  <si>
    <t>wiliji common name added</t>
  </si>
  <si>
    <t>largetooth sawfish common name added</t>
  </si>
  <si>
    <r>
      <t xml:space="preserve">1/10/2024 Genus changed from </t>
    </r>
    <r>
      <rPr>
        <i/>
        <sz val="11"/>
        <rFont val="Calibri"/>
        <family val="2"/>
        <scheme val="minor"/>
      </rPr>
      <t>Sminthopsis</t>
    </r>
    <r>
      <rPr>
        <sz val="11"/>
        <rFont val="Calibri"/>
        <family val="2"/>
        <scheme val="minor"/>
      </rPr>
      <t xml:space="preserve"> to </t>
    </r>
    <r>
      <rPr>
        <i/>
        <sz val="11"/>
        <rFont val="Calibri"/>
        <family val="2"/>
        <scheme val="minor"/>
      </rPr>
      <t>Antechinomys</t>
    </r>
    <r>
      <rPr>
        <sz val="11"/>
        <rFont val="Calibri"/>
        <family val="2"/>
        <scheme val="minor"/>
      </rPr>
      <t>.</t>
    </r>
  </si>
  <si>
    <t>Maratus yanchep</t>
  </si>
  <si>
    <t>a peacock spider</t>
  </si>
  <si>
    <t xml:space="preserve">1/10/2024 Added to priority list. </t>
  </si>
  <si>
    <t>Antechinomys longicaudatus</t>
  </si>
  <si>
    <r>
      <t xml:space="preserve">Taxonomic name change from </t>
    </r>
    <r>
      <rPr>
        <i/>
        <sz val="11"/>
        <color theme="1"/>
        <rFont val="Calibri"/>
        <family val="2"/>
        <scheme val="minor"/>
      </rPr>
      <t>Sminthopsis longicaudata</t>
    </r>
    <r>
      <rPr>
        <sz val="11"/>
        <color theme="1"/>
        <rFont val="Calibri"/>
        <family val="2"/>
        <scheme val="minor"/>
      </rPr>
      <t xml:space="preserve"> to </t>
    </r>
    <r>
      <rPr>
        <i/>
        <sz val="11"/>
        <color theme="1"/>
        <rFont val="Calibri"/>
        <family val="2"/>
        <scheme val="minor"/>
      </rPr>
      <t>Antechinomys longicaudatus</t>
    </r>
  </si>
  <si>
    <t>Crenadactylus tuberculatus</t>
  </si>
  <si>
    <t>Antichiropus sp. 'DIP004'</t>
  </si>
  <si>
    <t>Antichiropus sp. 'DIP005'</t>
  </si>
  <si>
    <t>Antichiropus sp. 'DIP006'</t>
  </si>
  <si>
    <t>Antichiropus sp. 'DIP007'</t>
  </si>
  <si>
    <t>Antichiropus sp. 'DIP008'</t>
  </si>
  <si>
    <t>Antichiropus sp. 'DIP013'</t>
  </si>
  <si>
    <t>Antichiropus sp. 'DIP029'</t>
  </si>
  <si>
    <t>Thinornus cucullatus</t>
  </si>
  <si>
    <t>Antichiropus sloanae</t>
  </si>
  <si>
    <t xml:space="preserve">Antichiropus forcipatus </t>
  </si>
  <si>
    <t xml:space="preserve">Antichiropus pendiculus </t>
  </si>
  <si>
    <t xml:space="preserve">Antichiropus cirratus </t>
  </si>
  <si>
    <t xml:space="preserve">Antichiropus filiolus </t>
  </si>
  <si>
    <t xml:space="preserve">Antichiropus nimbus </t>
  </si>
  <si>
    <t xml:space="preserve">Antichiropus lucyae </t>
  </si>
  <si>
    <t>Charadrius cucullatus</t>
  </si>
  <si>
    <t xml:space="preserve">Species name added. </t>
  </si>
  <si>
    <r>
      <t xml:space="preserve">Genus changed from </t>
    </r>
    <r>
      <rPr>
        <i/>
        <sz val="11"/>
        <color theme="1"/>
        <rFont val="Calibri"/>
        <family val="2"/>
        <scheme val="minor"/>
      </rPr>
      <t>Thinornus</t>
    </r>
    <r>
      <rPr>
        <sz val="11"/>
        <color theme="1"/>
        <rFont val="Calibri"/>
        <family val="2"/>
        <scheme val="minor"/>
      </rPr>
      <t xml:space="preserve"> to</t>
    </r>
    <r>
      <rPr>
        <i/>
        <sz val="11"/>
        <color theme="1"/>
        <rFont val="Calibri"/>
        <family val="2"/>
        <scheme val="minor"/>
      </rPr>
      <t xml:space="preserve"> Charadrius</t>
    </r>
  </si>
  <si>
    <r>
      <t xml:space="preserve">Genus changed from </t>
    </r>
    <r>
      <rPr>
        <i/>
        <sz val="11"/>
        <color theme="1"/>
        <rFont val="Calibri"/>
        <family val="2"/>
        <scheme val="minor"/>
      </rPr>
      <t>Limicola</t>
    </r>
    <r>
      <rPr>
        <sz val="11"/>
        <color theme="1"/>
        <rFont val="Calibri"/>
        <family val="2"/>
        <scheme val="minor"/>
      </rPr>
      <t xml:space="preserve"> to </t>
    </r>
    <r>
      <rPr>
        <i/>
        <sz val="11"/>
        <color theme="1"/>
        <rFont val="Calibri"/>
        <family val="2"/>
        <scheme val="minor"/>
      </rPr>
      <t>Calidris</t>
    </r>
  </si>
  <si>
    <r>
      <t xml:space="preserve">Genus changed from </t>
    </r>
    <r>
      <rPr>
        <i/>
        <sz val="11"/>
        <color theme="1"/>
        <rFont val="Calibri"/>
        <family val="2"/>
        <scheme val="minor"/>
      </rPr>
      <t>Kimberleyeleotris</t>
    </r>
    <r>
      <rPr>
        <sz val="11"/>
        <color theme="1"/>
        <rFont val="Calibri"/>
        <family val="2"/>
        <scheme val="minor"/>
      </rPr>
      <t xml:space="preserve"> to </t>
    </r>
    <r>
      <rPr>
        <i/>
        <sz val="11"/>
        <color theme="1"/>
        <rFont val="Calibri"/>
        <family val="2"/>
        <scheme val="minor"/>
      </rPr>
      <t>Hypseleotris</t>
    </r>
  </si>
  <si>
    <r>
      <t xml:space="preserve">Removed from Priority list (previously P2) due to species synonomised with </t>
    </r>
    <r>
      <rPr>
        <i/>
        <sz val="11"/>
        <color theme="1"/>
        <rFont val="Calibri"/>
        <family val="2"/>
        <scheme val="minor"/>
      </rPr>
      <t>Nedsia hurlberti</t>
    </r>
  </si>
  <si>
    <r>
      <t xml:space="preserve">13/06/2022 Species name changed from </t>
    </r>
    <r>
      <rPr>
        <i/>
        <sz val="11"/>
        <rFont val="Calibri"/>
        <family val="2"/>
        <scheme val="minor"/>
      </rPr>
      <t>Thinornis rubricollis</t>
    </r>
    <r>
      <rPr>
        <sz val="11"/>
        <rFont val="Calibri"/>
        <family val="2"/>
        <scheme val="minor"/>
      </rPr>
      <t xml:space="preserve"> to </t>
    </r>
    <r>
      <rPr>
        <i/>
        <sz val="11"/>
        <rFont val="Calibri"/>
        <family val="2"/>
        <scheme val="minor"/>
      </rPr>
      <t>Thinornis cucullatus</t>
    </r>
    <r>
      <rPr>
        <sz val="11"/>
        <rFont val="Calibri"/>
        <family val="2"/>
        <scheme val="minor"/>
      </rPr>
      <t xml:space="preserve"> following the WA Musuem and the Australian Faunal Directory. 1/10/2023 Species name changed from </t>
    </r>
    <r>
      <rPr>
        <i/>
        <sz val="11"/>
        <rFont val="Calibri"/>
        <family val="2"/>
        <scheme val="minor"/>
      </rPr>
      <t>Thinornis cucullatus</t>
    </r>
    <r>
      <rPr>
        <sz val="11"/>
        <rFont val="Calibri"/>
        <family val="2"/>
        <scheme val="minor"/>
      </rPr>
      <t xml:space="preserve"> to </t>
    </r>
    <r>
      <rPr>
        <i/>
        <sz val="11"/>
        <rFont val="Calibri"/>
        <family val="2"/>
        <scheme val="minor"/>
      </rPr>
      <t>Charadrius cucullatus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</si>
  <si>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'DIP004' to </t>
    </r>
    <r>
      <rPr>
        <i/>
        <sz val="11"/>
        <rFont val="Calibri"/>
        <family val="2"/>
        <scheme val="minor"/>
      </rPr>
      <t>Antichiropus sloanae</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</si>
  <si>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'DIP005' to </t>
    </r>
    <r>
      <rPr>
        <i/>
        <sz val="11"/>
        <rFont val="Calibri"/>
        <family val="2"/>
        <scheme val="minor"/>
      </rPr>
      <t>Antichiropus forcipatus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</si>
  <si>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'DIP006' to </t>
    </r>
    <r>
      <rPr>
        <i/>
        <sz val="11"/>
        <rFont val="Calibri"/>
        <family val="2"/>
        <scheme val="minor"/>
      </rPr>
      <t>Antichiropus pendiculus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</si>
  <si>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'DIP007' to </t>
    </r>
    <r>
      <rPr>
        <i/>
        <sz val="11"/>
        <rFont val="Calibri"/>
        <family val="2"/>
        <scheme val="minor"/>
      </rPr>
      <t>Antichiropus cirratus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</si>
  <si>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'DIP008' to </t>
    </r>
    <r>
      <rPr>
        <i/>
        <sz val="11"/>
        <rFont val="Calibri"/>
        <family val="2"/>
        <scheme val="minor"/>
      </rPr>
      <t>Antichiropus filiolus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</si>
  <si>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'DIP013' to </t>
    </r>
    <r>
      <rPr>
        <i/>
        <sz val="11"/>
        <rFont val="Calibri"/>
        <family val="2"/>
        <scheme val="minor"/>
      </rPr>
      <t>Antichiropus nimbus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</si>
  <si>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'DIP029' to </t>
    </r>
    <r>
      <rPr>
        <i/>
        <sz val="11"/>
        <rFont val="Calibri"/>
        <family val="2"/>
        <scheme val="minor"/>
      </rPr>
      <t>Antichiropus lucyae</t>
    </r>
    <r>
      <rPr>
        <sz val="11"/>
        <rFont val="Calibri"/>
        <family val="2"/>
        <scheme val="minor"/>
      </rPr>
      <t xml:space="preserve">. </t>
    </r>
  </si>
  <si>
    <t xml:space="preserve">Species added to the Priority Fauna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</si>
</sst>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b/>
      <sz val="20"/>
      <color rgb="FF17365D"/>
      <name val="Arial"/>
      <family val="2"/>
    </font>
    <font>
      <b/>
      <sz val="14"/>
      <color rgb="FF17365D"/>
      <name val="Arial"/>
      <family val="2"/>
    </font>
    <font>
      <b/>
      <sz val="10"/>
      <color rgb="FF17365D"/>
      <name val="Arial"/>
      <family val="2"/>
    </font>
    <font>
      <sz val="10"/>
      <color rgb="FF0F243E"/>
      <name val="Arial"/>
      <family val="2"/>
    </font>
    <font>
      <b/>
      <sz val="10"/>
      <color rgb="FF0F243E"/>
      <name val="Arial"/>
      <family val="2"/>
    </font>
    <font>
      <i/>
      <sz val="10"/>
      <color rgb="FF0F243E"/>
      <name val="Arial"/>
      <family val="2"/>
    </font>
    <font>
      <sz val="10"/>
      <color theme="1"/>
      <name val="Arial"/>
      <family val="2"/>
    </font>
    <font>
      <b/>
      <sz val="10"/>
      <name val="Arial"/>
      <family val="2"/>
    </font>
    <font>
      <b/>
      <sz val="12"/>
      <color theme="1"/>
      <name val="Calibri"/>
      <family val="2"/>
      <scheme val="minor"/>
    </font>
    <font>
      <b/>
      <sz val="10"/>
      <color theme="1"/>
      <name val="Calibri"/>
      <family val="2"/>
      <scheme val="minor"/>
    </font>
    <font>
      <sz val="12"/>
      <color theme="1"/>
      <name val="Calibri"/>
      <family val="2"/>
      <scheme val="minor"/>
    </font>
    <font>
      <sz val="10"/>
      <name val="Arial"/>
      <family val="2"/>
    </font>
    <font>
      <i/>
      <sz val="11"/>
      <color theme="1"/>
      <name val="Calibri"/>
      <family val="2"/>
      <scheme val="minor"/>
    </font>
    <font>
      <vertAlign val="superscript"/>
      <sz val="10"/>
      <color rgb="FF0F243E"/>
      <name val="Arial"/>
      <family val="2"/>
    </font>
    <font>
      <vertAlign val="superscript"/>
      <sz val="10"/>
      <color theme="1"/>
      <name val="Arial"/>
      <family val="2"/>
    </font>
    <font>
      <sz val="11"/>
      <color rgb="FFFF0000"/>
      <name val="Calibri"/>
      <family val="2"/>
      <scheme val="minor"/>
    </font>
    <font>
      <i/>
      <sz val="1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
      <u/>
      <sz val="11"/>
      <color theme="10"/>
      <name val="Calibri"/>
      <family val="2"/>
      <scheme val="minor"/>
    </font>
    <font>
      <sz val="11"/>
      <color rgb="FF000000"/>
      <name val="Calibri"/>
      <family val="2"/>
    </font>
    <font>
      <sz val="11"/>
      <name val="Aptos"/>
      <family val="2"/>
    </font>
    <font>
      <sz val="11"/>
      <name val="Calibri"/>
      <family val="2"/>
    </font>
    <font>
      <sz val="11"/>
      <color rgb="FF000000"/>
      <name val="Calibri"/>
      <family val="2"/>
      <scheme val="minor"/>
    </font>
    <font>
      <i/>
      <sz val="11"/>
      <color rgb="FF000000"/>
      <name val="Calibri"/>
      <family val="2"/>
      <scheme val="minor"/>
    </font>
    <font>
      <i/>
      <sz val="11"/>
      <color rgb="FF000000"/>
      <name val="Calibri"/>
      <family val="2"/>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style="medium">
        <color theme="1"/>
      </bottom>
      <diagonal/>
    </border>
    <border>
      <left style="medium">
        <color indexed="64"/>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theme="1"/>
      </left>
      <right/>
      <top style="medium">
        <color indexed="64"/>
      </top>
      <bottom style="medium">
        <color theme="1"/>
      </bottom>
      <diagonal/>
    </border>
    <border>
      <left style="medium">
        <color indexed="64"/>
      </left>
      <right style="medium">
        <color indexed="64"/>
      </right>
      <top/>
      <bottom style="thin">
        <color theme="1"/>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theme="1"/>
      </top>
      <bottom style="medium">
        <color indexed="64"/>
      </bottom>
      <diagonal/>
    </border>
    <border>
      <left style="medium">
        <color indexed="64"/>
      </left>
      <right style="thin">
        <color theme="1"/>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thin">
        <color theme="1"/>
      </left>
      <right/>
      <top style="medium">
        <color theme="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s>
  <cellStyleXfs count="2">
    <xf numFmtId="0" fontId="0" fillId="0" borderId="0"/>
    <xf numFmtId="0" fontId="25" fillId="0" borderId="0" applyNumberFormat="0" applyFill="0" applyBorder="0" applyAlignment="0" applyProtection="0"/>
  </cellStyleXfs>
  <cellXfs count="128">
    <xf numFmtId="0" fontId="0" fillId="0" borderId="0" xfId="0"/>
    <xf numFmtId="0" fontId="0" fillId="0" borderId="0" xfId="0" applyAlignment="1">
      <alignment horizontal="center"/>
    </xf>
    <xf numFmtId="0" fontId="0" fillId="0" borderId="6" xfId="0" applyBorder="1" applyAlignment="1">
      <alignment horizontal="left" vertical="center" wrapText="1"/>
    </xf>
    <xf numFmtId="0" fontId="6" fillId="2"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7" xfId="0" applyFont="1" applyFill="1" applyBorder="1" applyAlignment="1">
      <alignment horizontal="left" vertical="center" wrapText="1"/>
    </xf>
    <xf numFmtId="0" fontId="0" fillId="0" borderId="8" xfId="0"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0" fillId="0" borderId="0" xfId="0" applyFont="1"/>
    <xf numFmtId="0" fontId="0" fillId="0" borderId="14"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5" xfId="0" applyFill="1" applyBorder="1" applyAlignment="1">
      <alignment horizontal="center"/>
    </xf>
    <xf numFmtId="0" fontId="0" fillId="5" borderId="23" xfId="0" applyFill="1" applyBorder="1" applyAlignment="1">
      <alignment horizontal="center"/>
    </xf>
    <xf numFmtId="0" fontId="0" fillId="5" borderId="25" xfId="0" applyFill="1" applyBorder="1" applyAlignment="1">
      <alignment horizontal="center"/>
    </xf>
    <xf numFmtId="0" fontId="0" fillId="5" borderId="24" xfId="0" applyFill="1" applyBorder="1" applyAlignment="1">
      <alignment horizontal="center"/>
    </xf>
    <xf numFmtId="0" fontId="11" fillId="0" borderId="0" xfId="0" applyFont="1"/>
    <xf numFmtId="0" fontId="11" fillId="0" borderId="0" xfId="0" applyFont="1" applyAlignment="1">
      <alignment horizontal="center"/>
    </xf>
    <xf numFmtId="0" fontId="12" fillId="0" borderId="0" xfId="0" applyFont="1"/>
    <xf numFmtId="0" fontId="1" fillId="0" borderId="10" xfId="0" applyFont="1" applyBorder="1" applyAlignment="1">
      <alignment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0" xfId="0" applyFont="1" applyAlignment="1">
      <alignment horizontal="center"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0" borderId="14" xfId="0" applyFont="1" applyBorder="1" applyAlignment="1">
      <alignment horizontal="center"/>
    </xf>
    <xf numFmtId="0" fontId="1" fillId="0" borderId="22" xfId="0" applyFont="1" applyBorder="1"/>
    <xf numFmtId="0" fontId="1" fillId="5" borderId="22" xfId="0" applyFont="1" applyFill="1" applyBorder="1" applyAlignment="1">
      <alignment horizontal="center"/>
    </xf>
    <xf numFmtId="0" fontId="0" fillId="0" borderId="1" xfId="0" applyBorder="1" applyAlignment="1">
      <alignment horizontal="center"/>
    </xf>
    <xf numFmtId="0" fontId="0" fillId="0" borderId="0" xfId="0" applyAlignment="1">
      <alignment wrapText="1"/>
    </xf>
    <xf numFmtId="0" fontId="9" fillId="6" borderId="3" xfId="0"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0" borderId="1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2" borderId="31" xfId="0" applyFill="1" applyBorder="1" applyAlignment="1">
      <alignment horizontal="center"/>
    </xf>
    <xf numFmtId="0" fontId="0" fillId="0" borderId="32" xfId="0" applyBorder="1" applyAlignment="1">
      <alignment horizontal="center"/>
    </xf>
    <xf numFmtId="0" fontId="1" fillId="2" borderId="3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28" xfId="0" applyFont="1" applyBorder="1" applyAlignment="1">
      <alignment horizontal="center"/>
    </xf>
    <xf numFmtId="0" fontId="0" fillId="0" borderId="34" xfId="0" applyBorder="1" applyAlignment="1">
      <alignment horizontal="center"/>
    </xf>
    <xf numFmtId="0" fontId="1" fillId="0" borderId="33" xfId="0" applyFont="1" applyBorder="1" applyAlignment="1">
      <alignment horizontal="center"/>
    </xf>
    <xf numFmtId="0" fontId="1" fillId="2" borderId="3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36" xfId="0" applyBorder="1" applyAlignment="1">
      <alignment horizontal="center"/>
    </xf>
    <xf numFmtId="0" fontId="1" fillId="0" borderId="30" xfId="0" applyFont="1" applyBorder="1" applyAlignment="1">
      <alignment horizontal="center"/>
    </xf>
    <xf numFmtId="0" fontId="0" fillId="2" borderId="35" xfId="0" applyFill="1" applyBorder="1" applyAlignment="1">
      <alignment horizontal="center"/>
    </xf>
    <xf numFmtId="0" fontId="0" fillId="3" borderId="31" xfId="0" applyFill="1" applyBorder="1" applyAlignment="1">
      <alignment horizontal="center"/>
    </xf>
    <xf numFmtId="0" fontId="0" fillId="3" borderId="35" xfId="0" applyFill="1" applyBorder="1" applyAlignment="1">
      <alignment horizontal="center"/>
    </xf>
    <xf numFmtId="0" fontId="1" fillId="3" borderId="26" xfId="0" applyFont="1" applyFill="1" applyBorder="1" applyAlignment="1">
      <alignment horizontal="center"/>
    </xf>
    <xf numFmtId="0" fontId="1" fillId="2" borderId="26" xfId="0" applyFont="1" applyFill="1" applyBorder="1" applyAlignment="1">
      <alignment horizontal="center"/>
    </xf>
    <xf numFmtId="0" fontId="14" fillId="0" borderId="0" xfId="0" applyFont="1"/>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4" borderId="25" xfId="0" applyFont="1" applyFill="1" applyBorder="1" applyAlignment="1">
      <alignment horizontal="center"/>
    </xf>
    <xf numFmtId="0" fontId="18" fillId="0" borderId="1" xfId="0" applyFont="1" applyBorder="1"/>
    <xf numFmtId="0" fontId="19" fillId="0" borderId="1" xfId="0" applyFont="1" applyBorder="1"/>
    <xf numFmtId="0" fontId="19" fillId="0" borderId="1" xfId="0" applyFont="1" applyBorder="1" applyAlignment="1">
      <alignment horizontal="center"/>
    </xf>
    <xf numFmtId="0" fontId="17" fillId="0" borderId="0" xfId="0" applyFont="1"/>
    <xf numFmtId="0" fontId="14" fillId="0" borderId="1" xfId="0" applyFont="1" applyBorder="1"/>
    <xf numFmtId="0" fontId="0" fillId="0" borderId="1" xfId="0" applyBorder="1"/>
    <xf numFmtId="0" fontId="18" fillId="0" borderId="1" xfId="0" applyFont="1" applyBorder="1" applyAlignment="1">
      <alignment horizontal="left"/>
    </xf>
    <xf numFmtId="0" fontId="19" fillId="0" borderId="1" xfId="0" applyFont="1" applyBorder="1" applyAlignment="1">
      <alignment horizontal="left"/>
    </xf>
    <xf numFmtId="14" fontId="0" fillId="0" borderId="1" xfId="0" applyNumberFormat="1" applyBorder="1"/>
    <xf numFmtId="14" fontId="19" fillId="0" borderId="1" xfId="0" applyNumberFormat="1" applyFont="1" applyBorder="1"/>
    <xf numFmtId="0" fontId="1" fillId="0" borderId="1" xfId="0" applyFont="1" applyBorder="1"/>
    <xf numFmtId="0" fontId="1" fillId="7" borderId="38" xfId="0" applyFont="1" applyFill="1" applyBorder="1" applyAlignment="1">
      <alignment horizontal="center" vertical="center"/>
    </xf>
    <xf numFmtId="0" fontId="26" fillId="0" borderId="0" xfId="0" applyFont="1"/>
    <xf numFmtId="0" fontId="19" fillId="0" borderId="0" xfId="0" applyFont="1"/>
    <xf numFmtId="0" fontId="27" fillId="0" borderId="1" xfId="0" applyFont="1" applyBorder="1"/>
    <xf numFmtId="0" fontId="28" fillId="0" borderId="1" xfId="0" applyFont="1" applyBorder="1" applyAlignment="1">
      <alignment vertical="center"/>
    </xf>
    <xf numFmtId="14" fontId="0" fillId="0" borderId="1" xfId="0" applyNumberFormat="1" applyBorder="1" applyAlignment="1">
      <alignment horizontal="left"/>
    </xf>
    <xf numFmtId="14" fontId="19" fillId="0" borderId="1" xfId="0" applyNumberFormat="1" applyFont="1" applyBorder="1" applyAlignment="1">
      <alignment horizontal="left"/>
    </xf>
    <xf numFmtId="0" fontId="29" fillId="0" borderId="1" xfId="0" applyFont="1" applyBorder="1"/>
    <xf numFmtId="0" fontId="30" fillId="0" borderId="1" xfId="0" applyFont="1" applyBorder="1"/>
    <xf numFmtId="0" fontId="31" fillId="0" borderId="1" xfId="0" applyFont="1" applyBorder="1"/>
    <xf numFmtId="0" fontId="8" fillId="0" borderId="0" xfId="0" applyFont="1" applyAlignment="1">
      <alignment horizontal="left"/>
    </xf>
    <xf numFmtId="0" fontId="0" fillId="0" borderId="0" xfId="0" applyAlignment="1">
      <alignment horizontal="center"/>
    </xf>
    <xf numFmtId="0" fontId="15" fillId="0" borderId="0" xfId="0" applyFont="1" applyAlignment="1">
      <alignment horizontal="justify" vertical="center"/>
    </xf>
    <xf numFmtId="0" fontId="15" fillId="0" borderId="0" xfId="0" applyFont="1" applyAlignment="1">
      <alignment horizontal="left" vertical="center"/>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9" fillId="6" borderId="4" xfId="0" applyFont="1" applyFill="1" applyBorder="1" applyAlignment="1">
      <alignment horizontal="left" vertical="center" wrapText="1"/>
    </xf>
    <xf numFmtId="0" fontId="9" fillId="6" borderId="5" xfId="0" applyFont="1" applyFill="1" applyBorder="1" applyAlignment="1">
      <alignment horizontal="left" vertical="center" wrapText="1"/>
    </xf>
    <xf numFmtId="0" fontId="5" fillId="0" borderId="7" xfId="0" applyFont="1" applyBorder="1" applyAlignment="1">
      <alignment horizontal="left" vertical="center" wrapText="1"/>
    </xf>
    <xf numFmtId="0" fontId="13" fillId="0" borderId="0" xfId="0" applyFont="1" applyAlignment="1">
      <alignment horizontal="left" vertical="center" wrapText="1"/>
    </xf>
    <xf numFmtId="0" fontId="9" fillId="0" borderId="7" xfId="0" applyFont="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5" fillId="0" borderId="4" xfId="0" applyFont="1" applyBorder="1" applyAlignment="1">
      <alignment horizontal="center" vertical="center" wrapText="1"/>
    </xf>
    <xf numFmtId="0" fontId="2" fillId="0" borderId="0" xfId="0" applyFont="1" applyAlignment="1">
      <alignment horizontal="left" vertical="center"/>
    </xf>
    <xf numFmtId="0" fontId="13" fillId="0" borderId="7" xfId="0" applyFont="1" applyBorder="1" applyAlignment="1">
      <alignment horizontal="left" vertical="center" wrapText="1"/>
    </xf>
    <xf numFmtId="0" fontId="3" fillId="0" borderId="0" xfId="0" applyFont="1" applyAlignment="1">
      <alignment horizontal="left" vertical="center"/>
    </xf>
    <xf numFmtId="0" fontId="25" fillId="0" borderId="0" xfId="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2" xfId="0" applyBorder="1" applyAlignment="1">
      <alignment horizontal="center"/>
    </xf>
    <xf numFmtId="0" fontId="10" fillId="0" borderId="0" xfId="0" applyFont="1" applyAlignment="1">
      <alignment horizontal="left"/>
    </xf>
    <xf numFmtId="0" fontId="0" fillId="0" borderId="37" xfId="0" applyBorder="1" applyAlignment="1">
      <alignment horizontal="center"/>
    </xf>
    <xf numFmtId="0" fontId="0" fillId="0" borderId="0" xfId="0" applyAlignment="1">
      <alignment horizontal="left"/>
    </xf>
    <xf numFmtId="0" fontId="20" fillId="0" borderId="0" xfId="0" applyFont="1" applyAlignment="1">
      <alignment horizontal="center"/>
    </xf>
    <xf numFmtId="0" fontId="12" fillId="0" borderId="0" xfId="0" applyFont="1" applyAlignment="1">
      <alignment horizontal="left"/>
    </xf>
    <xf numFmtId="0" fontId="21" fillId="0" borderId="0" xfId="0" applyFont="1" applyAlignment="1">
      <alignment horizontal="left"/>
    </xf>
    <xf numFmtId="0" fontId="29" fillId="0" borderId="1" xfId="0" applyFont="1" applyFill="1" applyBorder="1"/>
    <xf numFmtId="0" fontId="0" fillId="0" borderId="1" xfId="0" applyFill="1" applyBorder="1"/>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theme="9"/>
      </font>
    </dxf>
    <dxf>
      <font>
        <color theme="9"/>
      </font>
    </dxf>
    <dxf>
      <font>
        <color theme="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teRick\Desktop\Working\Copy%20of%20STABS%20-%20Conservation%20codes%20-%20TEMPORARY%2028Nov2023_noEPBC%20(15).xlsx" TargetMode="External"/><Relationship Id="rId1" Type="http://schemas.openxmlformats.org/officeDocument/2006/relationships/externalLinkPath" Target="file:///C:\Users\KateRick\Desktop\Working\Copy%20of%20STABS%20-%20Conservation%20codes%20-%20TEMPORARY%2028Nov2023_noEPBC%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BS"/>
      <sheetName val="Sheet1"/>
    </sheetNames>
    <sheetDataSet>
      <sheetData sheetId="0">
        <row r="1">
          <cell r="A1" t="str">
            <v>Taxon</v>
          </cell>
        </row>
        <row r="2">
          <cell r="A2" t="str">
            <v>Triodia karijini</v>
          </cell>
        </row>
        <row r="3">
          <cell r="A3" t="str">
            <v>Abildgaardia pachyptera</v>
          </cell>
        </row>
        <row r="4">
          <cell r="A4" t="str">
            <v>Abutilon sp. Hamelin (A.M. Ashby 2196)</v>
          </cell>
        </row>
        <row r="5">
          <cell r="A5" t="str">
            <v>Abutilon sp. Onslow (F. Smith s.n. 10/9/61)</v>
          </cell>
        </row>
        <row r="6">
          <cell r="A6" t="str">
            <v>Abutilon sp. Pritzelianum (S. van Leeuwen 5095)</v>
          </cell>
        </row>
        <row r="7">
          <cell r="A7" t="str">
            <v>Abutilon sp. Quobba (H. Demarz 3858)</v>
          </cell>
        </row>
        <row r="8">
          <cell r="A8" t="str">
            <v>Abutilon sp. Warburton (A.S. George 8164)</v>
          </cell>
        </row>
        <row r="9">
          <cell r="A9" t="str">
            <v>Acacia adinophylla</v>
          </cell>
        </row>
        <row r="10">
          <cell r="A10" t="str">
            <v>Acacia adjutrices</v>
          </cell>
        </row>
        <row r="11">
          <cell r="A11" t="str">
            <v>Acacia alata var. platyptera</v>
          </cell>
        </row>
        <row r="12">
          <cell r="A12" t="str">
            <v>Acacia alexandri</v>
          </cell>
        </row>
        <row r="13">
          <cell r="A13" t="str">
            <v>Acacia ampliata</v>
          </cell>
        </row>
        <row r="14">
          <cell r="A14" t="str">
            <v>Acacia amyctica</v>
          </cell>
        </row>
        <row r="15">
          <cell r="A15" t="str">
            <v>Acacia anarthros</v>
          </cell>
        </row>
        <row r="16">
          <cell r="A16" t="str">
            <v>Acacia anastomosa</v>
          </cell>
        </row>
        <row r="17">
          <cell r="A17" t="str">
            <v>Acacia ancistrophylla var. lissophylla</v>
          </cell>
        </row>
        <row r="18">
          <cell r="A18" t="str">
            <v>Acacia ancistrophylla var. perarcuata</v>
          </cell>
        </row>
        <row r="19">
          <cell r="A19" t="str">
            <v>Acacia anomala</v>
          </cell>
        </row>
        <row r="20">
          <cell r="A20" t="str">
            <v>Acacia anserina</v>
          </cell>
        </row>
        <row r="21">
          <cell r="A21" t="str">
            <v>Acacia aphanoclada</v>
          </cell>
        </row>
        <row r="22">
          <cell r="A22" t="str">
            <v>Acacia aphylla</v>
          </cell>
        </row>
        <row r="23">
          <cell r="A23" t="str">
            <v>Acacia aprica</v>
          </cell>
        </row>
        <row r="24">
          <cell r="A24" t="str">
            <v>Acacia arcuatilis</v>
          </cell>
        </row>
        <row r="25">
          <cell r="A25" t="str">
            <v>Acacia argutifolia</v>
          </cell>
        </row>
        <row r="26">
          <cell r="A26" t="str">
            <v>Acacia aristulata</v>
          </cell>
        </row>
        <row r="27">
          <cell r="A27" t="str">
            <v>Acacia armigera</v>
          </cell>
        </row>
        <row r="28">
          <cell r="A28" t="str">
            <v>Acacia ascendens</v>
          </cell>
        </row>
        <row r="29">
          <cell r="A29" t="str">
            <v>Acacia asepala</v>
          </cell>
        </row>
        <row r="30">
          <cell r="A30" t="str">
            <v>Acacia ataxiphylla</v>
          </cell>
        </row>
        <row r="31">
          <cell r="A31" t="str">
            <v>Acacia ataxiphylla subsp. ataxiphylla</v>
          </cell>
        </row>
        <row r="32">
          <cell r="A32" t="str">
            <v>Acacia ataxiphylla subsp. magna</v>
          </cell>
        </row>
        <row r="33">
          <cell r="A33" t="str">
            <v>Acacia atopa</v>
          </cell>
        </row>
        <row r="34">
          <cell r="A34" t="str">
            <v>Acacia auratiflora</v>
          </cell>
        </row>
        <row r="35">
          <cell r="A35" t="str">
            <v>Acacia auricoma</v>
          </cell>
        </row>
        <row r="36">
          <cell r="A36" t="str">
            <v>Acacia auripila</v>
          </cell>
        </row>
        <row r="37">
          <cell r="A37" t="str">
            <v>Acacia awestoniana</v>
          </cell>
        </row>
        <row r="38">
          <cell r="A38" t="str">
            <v>Acacia barrettiorum</v>
          </cell>
        </row>
        <row r="39">
          <cell r="A39" t="str">
            <v>Acacia bartlei</v>
          </cell>
        </row>
        <row r="40">
          <cell r="A40" t="str">
            <v>Acacia benthamii</v>
          </cell>
        </row>
        <row r="41">
          <cell r="A41" t="str">
            <v>Acacia besleyi</v>
          </cell>
        </row>
        <row r="42">
          <cell r="A42" t="str">
            <v>Acacia bifaria</v>
          </cell>
        </row>
        <row r="43">
          <cell r="A43" t="str">
            <v>Acacia botrydion</v>
          </cell>
        </row>
        <row r="44">
          <cell r="A44" t="str">
            <v>Acacia brachyphylla var. recurvata</v>
          </cell>
        </row>
        <row r="45">
          <cell r="A45" t="str">
            <v>Acacia brachypoda</v>
          </cell>
        </row>
        <row r="46">
          <cell r="A46" t="str">
            <v>Acacia bromilowiana</v>
          </cell>
        </row>
        <row r="47">
          <cell r="A47" t="str">
            <v>Acacia browniana var. glaucescens</v>
          </cell>
        </row>
        <row r="48">
          <cell r="A48" t="str">
            <v>Acacia burrowsiana</v>
          </cell>
        </row>
        <row r="49">
          <cell r="A49" t="str">
            <v>Acacia caesariata</v>
          </cell>
        </row>
        <row r="50">
          <cell r="A50" t="str">
            <v>Acacia calcicola</v>
          </cell>
        </row>
        <row r="51">
          <cell r="A51" t="str">
            <v>Acacia camptocarpa</v>
          </cell>
        </row>
        <row r="52">
          <cell r="A52" t="str">
            <v>Acacia campylophylla</v>
          </cell>
        </row>
        <row r="53">
          <cell r="A53" t="str">
            <v>Acacia capillaris</v>
          </cell>
        </row>
        <row r="54">
          <cell r="A54" t="str">
            <v>Acacia carens</v>
          </cell>
        </row>
        <row r="55">
          <cell r="A55" t="str">
            <v>Acacia cerastes</v>
          </cell>
        </row>
        <row r="56">
          <cell r="A56" t="str">
            <v>Acacia chapmanii subsp. australis</v>
          </cell>
        </row>
        <row r="57">
          <cell r="A57" t="str">
            <v>Acacia chapmanii subsp. chapmanii</v>
          </cell>
        </row>
        <row r="58">
          <cell r="A58" t="str">
            <v>Acacia claviseta</v>
          </cell>
        </row>
        <row r="59">
          <cell r="A59" t="str">
            <v>Acacia coatesii</v>
          </cell>
        </row>
        <row r="60">
          <cell r="A60" t="str">
            <v>Acacia cochlocarpa</v>
          </cell>
        </row>
        <row r="61">
          <cell r="A61" t="str">
            <v>Acacia cochlocarpa subsp. cochlocarpa</v>
          </cell>
        </row>
        <row r="62">
          <cell r="A62" t="str">
            <v>Acacia cochlocarpa subsp. velutinosa</v>
          </cell>
        </row>
        <row r="63">
          <cell r="A63" t="str">
            <v>Acacia concolorans</v>
          </cell>
        </row>
        <row r="64">
          <cell r="A64" t="str">
            <v>Acacia congesta subsp. cliftoniana</v>
          </cell>
        </row>
        <row r="65">
          <cell r="A65" t="str">
            <v>Acacia congesta subsp. wonganensis</v>
          </cell>
        </row>
        <row r="66">
          <cell r="A66" t="str">
            <v>Acacia corusca</v>
          </cell>
        </row>
        <row r="67">
          <cell r="A67" t="str">
            <v>Acacia cowaniana</v>
          </cell>
        </row>
        <row r="68">
          <cell r="A68" t="str">
            <v>Acacia crenulata</v>
          </cell>
        </row>
        <row r="69">
          <cell r="A69" t="str">
            <v>Acacia cummingiana</v>
          </cell>
        </row>
        <row r="70">
          <cell r="A70" t="str">
            <v>Acacia cuneifolia</v>
          </cell>
        </row>
        <row r="71">
          <cell r="A71" t="str">
            <v>Acacia curryana</v>
          </cell>
        </row>
        <row r="72">
          <cell r="A72" t="str">
            <v>Acacia cyclocarpa</v>
          </cell>
        </row>
        <row r="73">
          <cell r="A73" t="str">
            <v>Acacia cylindrica</v>
          </cell>
        </row>
        <row r="74">
          <cell r="A74" t="str">
            <v>Acacia cyperophylla var. omearana</v>
          </cell>
        </row>
        <row r="75">
          <cell r="A75" t="str">
            <v>Acacia daweana</v>
          </cell>
        </row>
        <row r="76">
          <cell r="A76" t="str">
            <v>Acacia declinata</v>
          </cell>
        </row>
        <row r="77">
          <cell r="A77" t="str">
            <v>Acacia deflexa</v>
          </cell>
        </row>
        <row r="78">
          <cell r="A78" t="str">
            <v>Acacia deltoidea subsp. ampla</v>
          </cell>
        </row>
        <row r="79">
          <cell r="A79" t="str">
            <v>Acacia denticulosa</v>
          </cell>
        </row>
        <row r="80">
          <cell r="A80" t="str">
            <v>Acacia depressa</v>
          </cell>
        </row>
        <row r="81">
          <cell r="A81" t="str">
            <v>Acacia desertorum var. nudipes</v>
          </cell>
        </row>
        <row r="82">
          <cell r="A82" t="str">
            <v>Acacia diallaga</v>
          </cell>
        </row>
        <row r="83">
          <cell r="A83" t="str">
            <v>Acacia diaphana</v>
          </cell>
        </row>
        <row r="84">
          <cell r="A84" t="str">
            <v>Acacia diastemata</v>
          </cell>
        </row>
        <row r="85">
          <cell r="A85" t="str">
            <v>Acacia dilloniorum</v>
          </cell>
        </row>
        <row r="86">
          <cell r="A86" t="str">
            <v>Acacia diminuta</v>
          </cell>
        </row>
        <row r="87">
          <cell r="A87" t="str">
            <v>Acacia dimorpha</v>
          </cell>
        </row>
        <row r="88">
          <cell r="A88" t="str">
            <v>Acacia dissona var. indoloria</v>
          </cell>
        </row>
        <row r="89">
          <cell r="A89" t="str">
            <v>Acacia dorsenna</v>
          </cell>
        </row>
        <row r="90">
          <cell r="A90" t="str">
            <v>Acacia drepanophylla</v>
          </cell>
        </row>
        <row r="91">
          <cell r="A91" t="str">
            <v>Acacia drewiana subsp. minor</v>
          </cell>
        </row>
        <row r="92">
          <cell r="A92" t="str">
            <v>Acacia drummondii subsp. affinis</v>
          </cell>
        </row>
        <row r="93">
          <cell r="A93" t="str">
            <v>Acacia drummondii subsp. elegans Porongurup variant (R.J. Cumming 938)</v>
          </cell>
        </row>
        <row r="94">
          <cell r="A94" t="str">
            <v>Acacia dura</v>
          </cell>
        </row>
        <row r="95">
          <cell r="A95" t="str">
            <v>Acacia effusa</v>
          </cell>
        </row>
        <row r="96">
          <cell r="A96" t="str">
            <v>Acacia epacantha</v>
          </cell>
        </row>
        <row r="97">
          <cell r="A97" t="str">
            <v>Acacia epedunculata</v>
          </cell>
        </row>
        <row r="98">
          <cell r="A98" t="str">
            <v>Acacia eremophila var. Numerous-nerved variant (A.S.George 11924)</v>
          </cell>
        </row>
        <row r="99">
          <cell r="A99" t="str">
            <v>Acacia eremophila var. variabilis Maiden &amp; Blakely</v>
          </cell>
        </row>
        <row r="100">
          <cell r="A100" t="str">
            <v>Acacia errabunda</v>
          </cell>
        </row>
        <row r="101">
          <cell r="A101" t="str">
            <v>Acacia euthyphylla</v>
          </cell>
        </row>
        <row r="102">
          <cell r="A102" t="str">
            <v>Acacia fecunda</v>
          </cell>
        </row>
        <row r="103">
          <cell r="A103" t="str">
            <v>Acacia filifolia</v>
          </cell>
        </row>
        <row r="104">
          <cell r="A104" t="str">
            <v>Acacia flabellifolia</v>
          </cell>
        </row>
        <row r="105">
          <cell r="A105" t="str">
            <v>Acacia flagelliformis</v>
          </cell>
        </row>
        <row r="106">
          <cell r="A106" t="str">
            <v>Acacia formidabilis</v>
          </cell>
        </row>
        <row r="107">
          <cell r="A107" t="str">
            <v>Acacia forrestiana</v>
          </cell>
        </row>
        <row r="108">
          <cell r="A108" t="str">
            <v>Acacia gelasina</v>
          </cell>
        </row>
        <row r="109">
          <cell r="A109" t="str">
            <v>Acacia gibsonii</v>
          </cell>
        </row>
        <row r="110">
          <cell r="A110" t="str">
            <v>Acacia glaucissima</v>
          </cell>
        </row>
        <row r="111">
          <cell r="A111" t="str">
            <v>Acacia gloeotricha</v>
          </cell>
        </row>
        <row r="112">
          <cell r="A112" t="str">
            <v>Acacia graciliformis</v>
          </cell>
        </row>
        <row r="113">
          <cell r="A113" t="str">
            <v>Acacia grisea</v>
          </cell>
        </row>
        <row r="114">
          <cell r="A114" t="str">
            <v>Acacia guinetii</v>
          </cell>
        </row>
        <row r="115">
          <cell r="A115" t="str">
            <v>Acacia haematites</v>
          </cell>
        </row>
        <row r="116">
          <cell r="A116" t="str">
            <v>Acacia heterochroa subsp. robertii</v>
          </cell>
        </row>
        <row r="117">
          <cell r="A117" t="str">
            <v>Acacia heteroclita subsp. valida</v>
          </cell>
        </row>
        <row r="118">
          <cell r="A118" t="str">
            <v>Acacia horridula</v>
          </cell>
        </row>
        <row r="119">
          <cell r="A119" t="str">
            <v>Acacia hypermeces</v>
          </cell>
        </row>
        <row r="120">
          <cell r="A120" t="str">
            <v>Acacia hystrix subsp. continua</v>
          </cell>
        </row>
        <row r="121">
          <cell r="A121" t="str">
            <v>Acacia imitans</v>
          </cell>
        </row>
        <row r="122">
          <cell r="A122" t="str">
            <v>Acacia imparilis</v>
          </cell>
        </row>
        <row r="123">
          <cell r="A123" t="str">
            <v>Acacia improcera</v>
          </cell>
        </row>
        <row r="124">
          <cell r="A124" t="str">
            <v>Acacia incanicarpa</v>
          </cell>
        </row>
        <row r="125">
          <cell r="A125" t="str">
            <v>Acacia inceana subsp. latifolia</v>
          </cell>
        </row>
        <row r="126">
          <cell r="A126" t="str">
            <v>Acacia incongesta</v>
          </cell>
        </row>
        <row r="127">
          <cell r="A127" t="str">
            <v>Acacia inophloia</v>
          </cell>
        </row>
        <row r="128">
          <cell r="A128" t="str">
            <v>Acacia inops</v>
          </cell>
        </row>
        <row r="129">
          <cell r="A129" t="str">
            <v>Acacia insolita subsp. recurva</v>
          </cell>
        </row>
        <row r="130">
          <cell r="A130" t="str">
            <v>Acacia isoneura</v>
          </cell>
        </row>
        <row r="131">
          <cell r="A131" t="str">
            <v>Acacia isoneura subsp. isoneura</v>
          </cell>
        </row>
        <row r="132">
          <cell r="A132" t="str">
            <v>Acacia isoneura subsp. nimia</v>
          </cell>
        </row>
        <row r="133">
          <cell r="A133" t="str">
            <v>Acacia jasperensis</v>
          </cell>
        </row>
        <row r="134">
          <cell r="A134" t="str">
            <v>Acacia karinae</v>
          </cell>
        </row>
        <row r="135">
          <cell r="A135" t="str">
            <v>Acacia keigheryi</v>
          </cell>
        </row>
        <row r="136">
          <cell r="A136" t="str">
            <v>Acacia kenneallyi</v>
          </cell>
        </row>
        <row r="137">
          <cell r="A137" t="str">
            <v>Acacia kerryana</v>
          </cell>
        </row>
        <row r="138">
          <cell r="A138" t="str">
            <v>Acacia kimberleyensis</v>
          </cell>
        </row>
        <row r="139">
          <cell r="A139" t="str">
            <v>Acacia kingiana</v>
          </cell>
        </row>
        <row r="140">
          <cell r="A140" t="str">
            <v>Acacia kulinensis</v>
          </cell>
        </row>
        <row r="141">
          <cell r="A141" t="str">
            <v>Acacia lachnocarpa</v>
          </cell>
        </row>
        <row r="142">
          <cell r="A142" t="str">
            <v>Acacia lanceolata</v>
          </cell>
        </row>
        <row r="143">
          <cell r="A143" t="str">
            <v>Acacia lanei</v>
          </cell>
        </row>
        <row r="144">
          <cell r="A144" t="str">
            <v>Acacia lanuginophylla</v>
          </cell>
        </row>
        <row r="145">
          <cell r="A145" t="str">
            <v>Acacia lapidosa</v>
          </cell>
        </row>
        <row r="146">
          <cell r="A146" t="str">
            <v>Acacia lasiocarpa var. bracteolata long peduncle variant (G.J. Keighery 5026)</v>
          </cell>
        </row>
        <row r="147">
          <cell r="A147" t="str">
            <v>Acacia lasiocarpa var. lasiocarpa Cockleshell Gully variant (E.A. Griffin 2039)</v>
          </cell>
        </row>
        <row r="148">
          <cell r="A148" t="str">
            <v>Acacia lateriticola</v>
          </cell>
        </row>
        <row r="149">
          <cell r="A149" t="str">
            <v>Acacia lateriticola var. Glabrous variant (B.R.Maslin 6765)</v>
          </cell>
        </row>
        <row r="150">
          <cell r="A150" t="str">
            <v>Acacia latipes subsp. licina</v>
          </cell>
        </row>
        <row r="151">
          <cell r="A151" t="str">
            <v>Acacia leeuweniana</v>
          </cell>
        </row>
        <row r="152">
          <cell r="A152" t="str">
            <v>Acacia leioderma</v>
          </cell>
        </row>
        <row r="153">
          <cell r="A153" t="str">
            <v>Acacia leioderma var. Fitzgerald River N.P. variant (A.S.George 9922)</v>
          </cell>
        </row>
        <row r="154">
          <cell r="A154" t="str">
            <v>Acacia lentiginea</v>
          </cell>
        </row>
        <row r="155">
          <cell r="A155" t="str">
            <v>Acacia leptalea</v>
          </cell>
        </row>
        <row r="156">
          <cell r="A156" t="str">
            <v>Acacia leptocarpa</v>
          </cell>
        </row>
        <row r="157">
          <cell r="A157" t="str">
            <v>Acacia leptoneura</v>
          </cell>
        </row>
        <row r="158">
          <cell r="A158" t="str">
            <v>Acacia leptospermoides subsp. obovata</v>
          </cell>
        </row>
        <row r="159">
          <cell r="A159" t="str">
            <v>Acacia leptospermoides subsp. psammophila</v>
          </cell>
        </row>
        <row r="160">
          <cell r="A160" t="str">
            <v>Acacia levata</v>
          </cell>
        </row>
        <row r="161">
          <cell r="A161" t="str">
            <v>Acacia lineolata subsp. multilineata</v>
          </cell>
        </row>
        <row r="162">
          <cell r="A162" t="str">
            <v>Acacia lirellata</v>
          </cell>
        </row>
        <row r="163">
          <cell r="A163" t="str">
            <v>Acacia lirellata subsp. compressa</v>
          </cell>
        </row>
        <row r="164">
          <cell r="A164" t="str">
            <v>Acacia lirellata subsp. lirellata</v>
          </cell>
        </row>
        <row r="165">
          <cell r="A165" t="str">
            <v>Acacia lobulata</v>
          </cell>
        </row>
        <row r="166">
          <cell r="A166" t="str">
            <v>Acacia mackenziei</v>
          </cell>
        </row>
        <row r="167">
          <cell r="A167" t="str">
            <v>Acacia manipularis</v>
          </cell>
        </row>
        <row r="168">
          <cell r="A168" t="str">
            <v>Acacia megacephala</v>
          </cell>
        </row>
        <row r="169">
          <cell r="A169" t="str">
            <v>Acacia merrickiae</v>
          </cell>
        </row>
        <row r="170">
          <cell r="A170" t="str">
            <v>Acacia microneura</v>
          </cell>
        </row>
        <row r="171">
          <cell r="A171" t="str">
            <v>Acacia mitodes</v>
          </cell>
        </row>
        <row r="172">
          <cell r="A172" t="str">
            <v>Acacia monticola x tumida var. kulparn</v>
          </cell>
        </row>
        <row r="173">
          <cell r="A173" t="str">
            <v>Acacia muriculata</v>
          </cell>
        </row>
        <row r="174">
          <cell r="A174" t="str">
            <v>Acacia mutabilis subsp. incurva</v>
          </cell>
        </row>
        <row r="175">
          <cell r="A175" t="str">
            <v>Acacia mutabilis subsp. rhynchophylla</v>
          </cell>
        </row>
        <row r="176">
          <cell r="A176" t="str">
            <v>Acacia mutabilis subsp. stipulifera</v>
          </cell>
        </row>
        <row r="177">
          <cell r="A177" t="str">
            <v>Acacia newbeyi</v>
          </cell>
        </row>
        <row r="178">
          <cell r="A178" t="str">
            <v>Acacia nigripilosa subsp. latifolia</v>
          </cell>
        </row>
        <row r="179">
          <cell r="A179" t="str">
            <v>Acacia nitidula</v>
          </cell>
        </row>
        <row r="180">
          <cell r="A180" t="str">
            <v>Acacia nodiflora</v>
          </cell>
        </row>
        <row r="181">
          <cell r="A181" t="str">
            <v>Acacia obesa</v>
          </cell>
        </row>
        <row r="182">
          <cell r="A182" t="str">
            <v>Acacia obtriangularis</v>
          </cell>
        </row>
        <row r="183">
          <cell r="A183" t="str">
            <v>Acacia oncinophylla</v>
          </cell>
        </row>
        <row r="184">
          <cell r="A184" t="str">
            <v>Acacia oncinophylla subsp. oncinophylla</v>
          </cell>
        </row>
        <row r="185">
          <cell r="A185" t="str">
            <v>Acacia oncinophylla subsp. patulifolia</v>
          </cell>
        </row>
        <row r="186">
          <cell r="A186" t="str">
            <v>Acacia orthotropica</v>
          </cell>
        </row>
        <row r="187">
          <cell r="A187" t="str">
            <v>Acacia papulosa</v>
          </cell>
        </row>
        <row r="188">
          <cell r="A188" t="str">
            <v>Acacia parkerae</v>
          </cell>
        </row>
        <row r="189">
          <cell r="A189" t="str">
            <v>Acacia paula</v>
          </cell>
        </row>
        <row r="190">
          <cell r="A190" t="str">
            <v>Acacia pelophila</v>
          </cell>
        </row>
        <row r="191">
          <cell r="A191" t="str">
            <v>Acacia perpusilla</v>
          </cell>
        </row>
        <row r="192">
          <cell r="A192" t="str">
            <v>Acacia petricola</v>
          </cell>
        </row>
        <row r="193">
          <cell r="A193" t="str">
            <v>Acacia phacelia</v>
          </cell>
        </row>
        <row r="194">
          <cell r="A194" t="str">
            <v>Acacia phaeocalyx</v>
          </cell>
        </row>
        <row r="195">
          <cell r="A195" t="str">
            <v>Acacia pharangites</v>
          </cell>
        </row>
        <row r="196">
          <cell r="A196" t="str">
            <v>Acacia phlebopetala var. pubescens</v>
          </cell>
        </row>
        <row r="197">
          <cell r="A197" t="str">
            <v>Acacia plautella</v>
          </cell>
        </row>
        <row r="198">
          <cell r="A198" t="str">
            <v>Acacia plicata</v>
          </cell>
        </row>
        <row r="199">
          <cell r="A199" t="str">
            <v>Acacia prismifolia</v>
          </cell>
        </row>
        <row r="200">
          <cell r="A200" t="str">
            <v>Acacia pterocaulon</v>
          </cell>
        </row>
        <row r="201">
          <cell r="A201" t="str">
            <v>Acacia pulchella var. reflexa acuminate bracteole variant (R.J. Cumming 882)</v>
          </cell>
        </row>
        <row r="202">
          <cell r="A202" t="str">
            <v>Acacia pygmaea</v>
          </cell>
        </row>
        <row r="203">
          <cell r="A203" t="str">
            <v>Acacia recurvata</v>
          </cell>
        </row>
        <row r="204">
          <cell r="A204" t="str">
            <v>Acacia repanda</v>
          </cell>
        </row>
        <row r="205">
          <cell r="A205" t="str">
            <v>Acacia repens</v>
          </cell>
        </row>
        <row r="206">
          <cell r="A206" t="str">
            <v>Acacia retrorsa</v>
          </cell>
        </row>
        <row r="207">
          <cell r="A207" t="str">
            <v>Acacia rhamphophylla</v>
          </cell>
        </row>
        <row r="208">
          <cell r="A208" t="str">
            <v>Acacia richardsii</v>
          </cell>
        </row>
        <row r="209">
          <cell r="A209" t="str">
            <v>Acacia ridleyana</v>
          </cell>
        </row>
        <row r="210">
          <cell r="A210" t="str">
            <v>Acacia ryaniana</v>
          </cell>
        </row>
        <row r="211">
          <cell r="A211" t="str">
            <v>Acacia scalena</v>
          </cell>
        </row>
        <row r="212">
          <cell r="A212" t="str">
            <v>Acacia sciophanes</v>
          </cell>
        </row>
        <row r="213">
          <cell r="A213" t="str">
            <v>Acacia sclerophylla var. pilosa</v>
          </cell>
        </row>
        <row r="214">
          <cell r="A214" t="str">
            <v>Acacia sclerophylla var. teretiuscula</v>
          </cell>
        </row>
        <row r="215">
          <cell r="A215" t="str">
            <v>Acacia sclerosperma subsp. glaucescens</v>
          </cell>
        </row>
        <row r="216">
          <cell r="A216" t="str">
            <v>Acacia seclusa</v>
          </cell>
        </row>
        <row r="217">
          <cell r="A217" t="str">
            <v>Acacia sedifolia subsp. pulvinata</v>
          </cell>
        </row>
        <row r="218">
          <cell r="A218" t="str">
            <v>Acacia semicircinalis</v>
          </cell>
        </row>
        <row r="219">
          <cell r="A219" t="str">
            <v>Acacia semitrullata</v>
          </cell>
        </row>
        <row r="220">
          <cell r="A220" t="str">
            <v>Acacia setulifera</v>
          </cell>
        </row>
        <row r="221">
          <cell r="A221" t="str">
            <v>Acacia shapelleae</v>
          </cell>
        </row>
        <row r="222">
          <cell r="A222" t="str">
            <v>Acacia simulans</v>
          </cell>
        </row>
        <row r="223">
          <cell r="A223" t="str">
            <v>Acacia singula</v>
          </cell>
        </row>
        <row r="224">
          <cell r="A224" t="str">
            <v>Acacia smeringa</v>
          </cell>
        </row>
        <row r="225">
          <cell r="A225" t="str">
            <v>Acacia sp. Badgingarra (F. Hort &amp; J. Hort FH 4636)</v>
          </cell>
        </row>
        <row r="226">
          <cell r="A226" t="str">
            <v>Acacia sp. Bigge Island (A.A. Mitchell 3436)</v>
          </cell>
        </row>
        <row r="227">
          <cell r="A227" t="str">
            <v>Acacia sp. Binningup (G. Cockerton et al. WB 37784)</v>
          </cell>
        </row>
        <row r="228">
          <cell r="A228" t="str">
            <v>Acacia sp. Cockburn Range (R. Pullen 10.763)</v>
          </cell>
        </row>
        <row r="229">
          <cell r="A229" t="str">
            <v>Acacia sp. Edgar Range (S.D. Hopper 1763)</v>
          </cell>
        </row>
        <row r="230">
          <cell r="A230" t="str">
            <v>Acacia sp. Esperance (M.A. Burgman 1833b)</v>
          </cell>
        </row>
        <row r="231">
          <cell r="A231" t="str">
            <v>Acacia sp. Forrestania (D. Angus DA 3001)</v>
          </cell>
        </row>
        <row r="232">
          <cell r="A232" t="str">
            <v>Acacia sp. Gifford Station (J.P. Bull ONS-5724)</v>
          </cell>
        </row>
        <row r="233">
          <cell r="A233" t="str">
            <v>Acacia sp. Goodlands (B.R. Maslin 7761)</v>
          </cell>
        </row>
        <row r="234">
          <cell r="A234" t="str">
            <v>Acacia sp. Jack Hills (R. Meissner &amp; Y. Caruso 4)</v>
          </cell>
        </row>
        <row r="235">
          <cell r="A235" t="str">
            <v>Acacia sp. Kalannie North (B.R. Maslin 7702)</v>
          </cell>
        </row>
        <row r="236">
          <cell r="A236" t="str">
            <v>Acacia sp. Kalannie North East (B.R. Maslin 7519)</v>
          </cell>
        </row>
        <row r="237">
          <cell r="A237" t="str">
            <v>Acacia sp. L Kimberley Flora (T.G. Hartley 14569)</v>
          </cell>
        </row>
        <row r="238">
          <cell r="A238" t="str">
            <v>Acacia sp. Manmanning (B.R. Maslin 7711)</v>
          </cell>
        </row>
        <row r="239">
          <cell r="A239" t="str">
            <v>Acacia sp. Marble Bar (J.G. &amp; M.H. Simmons 3499)</v>
          </cell>
        </row>
        <row r="240">
          <cell r="A240" t="str">
            <v>Acacia sp. Marshall Pool (G. Cockerton 3024)</v>
          </cell>
        </row>
        <row r="241">
          <cell r="A241" t="str">
            <v>Acacia sp. Moorine Rock (B.R. Maslin 4474)</v>
          </cell>
        </row>
        <row r="242">
          <cell r="A242" t="str">
            <v>Acacia sp. Muggon Station (S. Patrick &amp; D. Edinger SP 3235)</v>
          </cell>
        </row>
        <row r="243">
          <cell r="A243" t="str">
            <v>Acacia sp. New Norcia (E.A. Griffin 5917)</v>
          </cell>
        </row>
        <row r="244">
          <cell r="A244" t="str">
            <v>Acacia sp. Nullagine (B.R. Maslin 4955)</v>
          </cell>
        </row>
        <row r="245">
          <cell r="A245" t="str">
            <v>Acacia sp. Petrudor Rocks (B.R. Maslin 7714)</v>
          </cell>
        </row>
        <row r="246">
          <cell r="A246" t="str">
            <v>Acacia sp. Ravensthorpe Range (B.R. Maslin 5463)</v>
          </cell>
        </row>
        <row r="247">
          <cell r="A247" t="str">
            <v>Acacia sp. Yinnetharra (L. Sweedman 8229)</v>
          </cell>
        </row>
        <row r="248">
          <cell r="A248" t="str">
            <v>Acacia speckii</v>
          </cell>
        </row>
        <row r="249">
          <cell r="A249" t="str">
            <v>Acacia spectrum</v>
          </cell>
        </row>
        <row r="250">
          <cell r="A250" t="str">
            <v>Acacia splendens</v>
          </cell>
        </row>
        <row r="251">
          <cell r="A251" t="str">
            <v>Acacia stanleyi</v>
          </cell>
        </row>
        <row r="252">
          <cell r="A252" t="str">
            <v>Acacia startii</v>
          </cell>
        </row>
        <row r="253">
          <cell r="A253" t="str">
            <v>Acacia stereophylla var. cylindrata</v>
          </cell>
        </row>
        <row r="254">
          <cell r="A254" t="str">
            <v>Acacia subflexuosa subsp. capillata</v>
          </cell>
        </row>
        <row r="255">
          <cell r="A255" t="str">
            <v>Acacia subrigida</v>
          </cell>
        </row>
        <row r="256">
          <cell r="A256" t="str">
            <v>Acacia subsessilis</v>
          </cell>
        </row>
        <row r="257">
          <cell r="A257" t="str">
            <v>Acacia subtiliformis</v>
          </cell>
        </row>
        <row r="258">
          <cell r="A258" t="str">
            <v>Acacia sulcaticaulis</v>
          </cell>
        </row>
        <row r="259">
          <cell r="A259" t="str">
            <v>Acacia synantha</v>
          </cell>
        </row>
        <row r="260">
          <cell r="A260" t="str">
            <v>Acacia synoria</v>
          </cell>
        </row>
        <row r="261">
          <cell r="A261" t="str">
            <v>Acacia tayloriana</v>
          </cell>
        </row>
        <row r="262">
          <cell r="A262" t="str">
            <v>Acacia telmica</v>
          </cell>
        </row>
        <row r="263">
          <cell r="A263" t="str">
            <v>Acacia tetraneura</v>
          </cell>
        </row>
        <row r="264">
          <cell r="A264" t="str">
            <v>Acacia torticarpa</v>
          </cell>
        </row>
        <row r="265">
          <cell r="A265" t="str">
            <v>Acacia trinalis</v>
          </cell>
        </row>
        <row r="266">
          <cell r="A266" t="str">
            <v>Acacia truculenta</v>
          </cell>
        </row>
        <row r="267">
          <cell r="A267" t="str">
            <v>Acacia trulliformis</v>
          </cell>
        </row>
        <row r="268">
          <cell r="A268" t="str">
            <v>Acacia tuberculata</v>
          </cell>
        </row>
        <row r="269">
          <cell r="A269" t="str">
            <v>Acacia tumida var. extenta</v>
          </cell>
        </row>
        <row r="270">
          <cell r="A270" t="str">
            <v>Acacia undosa</v>
          </cell>
        </row>
        <row r="271">
          <cell r="A271" t="str">
            <v>Acacia unguicula</v>
          </cell>
        </row>
        <row r="272">
          <cell r="A272" t="str">
            <v>Acacia vassalii</v>
          </cell>
        </row>
        <row r="273">
          <cell r="A273" t="str">
            <v>Acacia veronica</v>
          </cell>
        </row>
        <row r="274">
          <cell r="A274" t="str">
            <v>Acacia vincentii</v>
          </cell>
        </row>
        <row r="275">
          <cell r="A275" t="str">
            <v>Acacia vittata</v>
          </cell>
        </row>
        <row r="276">
          <cell r="A276" t="str">
            <v>Acacia volubilis</v>
          </cell>
        </row>
        <row r="277">
          <cell r="A277" t="str">
            <v>Acacia websteri</v>
          </cell>
        </row>
        <row r="278">
          <cell r="A278" t="str">
            <v>Acacia wilcoxii</v>
          </cell>
        </row>
        <row r="279">
          <cell r="A279" t="str">
            <v>Acacia willingii</v>
          </cell>
        </row>
        <row r="280">
          <cell r="A280" t="str">
            <v>Acacia wilsonii</v>
          </cell>
        </row>
        <row r="281">
          <cell r="A281" t="str">
            <v>Acacia woodmaniorum</v>
          </cell>
        </row>
        <row r="282">
          <cell r="A282" t="str">
            <v>Acacia yorkrakinensis subsp. yorkrakinensis</v>
          </cell>
        </row>
        <row r="283">
          <cell r="A283" t="str">
            <v>Acacia zatrichota</v>
          </cell>
        </row>
        <row r="284">
          <cell r="A284" t="str">
            <v>Acalypha lanceolata</v>
          </cell>
        </row>
        <row r="285">
          <cell r="A285" t="str">
            <v>Acalypha lanceolata var. lanceolata</v>
          </cell>
        </row>
        <row r="286">
          <cell r="A286" t="str">
            <v>Acanthocarpus parviflorus</v>
          </cell>
        </row>
        <row r="287">
          <cell r="A287" t="str">
            <v>Acanthocarpus rupestris</v>
          </cell>
        </row>
        <row r="288">
          <cell r="A288" t="str">
            <v>Acmella grandiflora var. brachyglossa</v>
          </cell>
        </row>
        <row r="289">
          <cell r="A289" t="str">
            <v>Acrostichum aureum</v>
          </cell>
        </row>
        <row r="290">
          <cell r="A290" t="str">
            <v>Acrotriche dura</v>
          </cell>
        </row>
        <row r="291">
          <cell r="A291" t="str">
            <v>Acrotriche orbicularis</v>
          </cell>
        </row>
        <row r="292">
          <cell r="A292" t="str">
            <v>Acrotriche platycarpa</v>
          </cell>
        </row>
        <row r="293">
          <cell r="A293" t="str">
            <v>Actinostachys digitata</v>
          </cell>
        </row>
        <row r="294">
          <cell r="A294" t="str">
            <v>Actinotus repens</v>
          </cell>
        </row>
        <row r="295">
          <cell r="A295" t="str">
            <v>Actinotus rhomboideus</v>
          </cell>
        </row>
        <row r="296">
          <cell r="A296" t="str">
            <v>Actinotus whicheranus</v>
          </cell>
        </row>
        <row r="297">
          <cell r="A297" t="str">
            <v>Adelphacme minima</v>
          </cell>
        </row>
        <row r="298">
          <cell r="A298" t="str">
            <v>Adenanthos acanthophyllus</v>
          </cell>
        </row>
        <row r="299">
          <cell r="A299" t="str">
            <v>Adenanthos cacomorphus</v>
          </cell>
        </row>
        <row r="300">
          <cell r="A300" t="str">
            <v>Adenanthos cygnorum subsp. chamaephyton</v>
          </cell>
        </row>
        <row r="301">
          <cell r="A301" t="str">
            <v>Adenanthos detmoldii</v>
          </cell>
        </row>
        <row r="302">
          <cell r="A302" t="str">
            <v>Adenanthos dobagii</v>
          </cell>
        </row>
        <row r="303">
          <cell r="A303" t="str">
            <v>Adenanthos ellipticus</v>
          </cell>
        </row>
        <row r="304">
          <cell r="A304" t="str">
            <v>Adenanthos eyrei</v>
          </cell>
        </row>
        <row r="305">
          <cell r="A305" t="str">
            <v>Adenanthos filifolius</v>
          </cell>
        </row>
        <row r="306">
          <cell r="A306" t="str">
            <v>Adenanthos gracilipes</v>
          </cell>
        </row>
        <row r="307">
          <cell r="A307" t="str">
            <v>Adenanthos ileticos</v>
          </cell>
        </row>
        <row r="308">
          <cell r="A308" t="str">
            <v>Adenanthos linearis</v>
          </cell>
        </row>
        <row r="309">
          <cell r="A309" t="str">
            <v>Adenanthos pungens</v>
          </cell>
        </row>
        <row r="310">
          <cell r="A310" t="str">
            <v>Adenanthos pungens subsp. effusus</v>
          </cell>
        </row>
        <row r="311">
          <cell r="A311" t="str">
            <v>Adenanthos pungens subsp. pungens</v>
          </cell>
        </row>
        <row r="312">
          <cell r="A312" t="str">
            <v>Adenanthos velutinus</v>
          </cell>
        </row>
        <row r="313">
          <cell r="A313" t="str">
            <v>Adenanthos x cunninghamii</v>
          </cell>
        </row>
        <row r="314">
          <cell r="A314" t="str">
            <v>Adenanthos x pamela</v>
          </cell>
        </row>
        <row r="315">
          <cell r="A315" t="str">
            <v>Adenostemma lavenia</v>
          </cell>
        </row>
        <row r="316">
          <cell r="A316" t="str">
            <v>Adenostemma lavenia var. lanceolatum</v>
          </cell>
        </row>
        <row r="317">
          <cell r="A317" t="str">
            <v>Adiantum capillus-veneris</v>
          </cell>
        </row>
        <row r="318">
          <cell r="A318" t="str">
            <v>Adiantum hispidulum</v>
          </cell>
        </row>
        <row r="319">
          <cell r="A319" t="str">
            <v>Adiantum hispidulum var. hispidulum</v>
          </cell>
        </row>
        <row r="320">
          <cell r="A320" t="str">
            <v>Aenictophyton anomalum</v>
          </cell>
        </row>
        <row r="321">
          <cell r="A321" t="str">
            <v>Afrohybanthus bennettiae</v>
          </cell>
        </row>
        <row r="322">
          <cell r="A322" t="str">
            <v>Aggreflorum longifolium subsp. sativum</v>
          </cell>
        </row>
        <row r="323">
          <cell r="A323" t="str">
            <v>Aglaia brownii</v>
          </cell>
        </row>
        <row r="324">
          <cell r="A324" t="str">
            <v>Agrostocrinum scabrum subsp. littorale</v>
          </cell>
        </row>
        <row r="325">
          <cell r="A325" t="str">
            <v>Ailanthus triphysa</v>
          </cell>
        </row>
        <row r="326">
          <cell r="A326" t="str">
            <v>Aldrovanda vesiculosa</v>
          </cell>
        </row>
        <row r="327">
          <cell r="A327" t="str">
            <v>Alexgeorgea ganopoda</v>
          </cell>
        </row>
        <row r="328">
          <cell r="A328" t="str">
            <v>Allocasuarina anfractuosa</v>
          </cell>
        </row>
        <row r="329">
          <cell r="A329" t="str">
            <v>Allocasuarina eriochlamys subsp. grossa</v>
          </cell>
        </row>
        <row r="330">
          <cell r="A330" t="str">
            <v>Allocasuarina fibrosa</v>
          </cell>
        </row>
        <row r="331">
          <cell r="A331" t="str">
            <v>Allocasuarina globosa</v>
          </cell>
        </row>
        <row r="332">
          <cell r="A332" t="str">
            <v>Allocasuarina grevilleoides</v>
          </cell>
        </row>
        <row r="333">
          <cell r="A333" t="str">
            <v>Allocasuarina hystricosa</v>
          </cell>
        </row>
        <row r="334">
          <cell r="A334" t="str">
            <v>Allocasuarina ramosissima</v>
          </cell>
        </row>
        <row r="335">
          <cell r="A335" t="str">
            <v>Allocasuarina tessellata</v>
          </cell>
        </row>
        <row r="336">
          <cell r="A336" t="str">
            <v>Allocasuarina tortiramula</v>
          </cell>
        </row>
        <row r="337">
          <cell r="A337" t="str">
            <v>Alphitonia excelsa</v>
          </cell>
        </row>
        <row r="338">
          <cell r="A338" t="str">
            <v>Aluta aspera subsp. localis</v>
          </cell>
        </row>
        <row r="339">
          <cell r="A339" t="str">
            <v>Aluta quadrata</v>
          </cell>
        </row>
        <row r="340">
          <cell r="A340" t="str">
            <v>Aluta teres</v>
          </cell>
        </row>
        <row r="341">
          <cell r="A341" t="str">
            <v>Alyogyne sp. Rockingham (G.J. Keighery 14463)</v>
          </cell>
        </row>
        <row r="342">
          <cell r="A342" t="str">
            <v>Alysicarpus major</v>
          </cell>
        </row>
        <row r="343">
          <cell r="A343" t="str">
            <v>Alysicarpus suffruticosus</v>
          </cell>
        </row>
        <row r="344">
          <cell r="A344" t="str">
            <v>Alyxia tetanifolia</v>
          </cell>
        </row>
        <row r="345">
          <cell r="A345" t="str">
            <v>Amanita brunneola</v>
          </cell>
        </row>
        <row r="346">
          <cell r="A346" t="str">
            <v>Amanita carneiphylla</v>
          </cell>
        </row>
        <row r="347">
          <cell r="A347" t="str">
            <v>Amanita cretaceaverruca</v>
          </cell>
        </row>
        <row r="348">
          <cell r="A348" t="str">
            <v>Amanita drummondii</v>
          </cell>
        </row>
        <row r="349">
          <cell r="A349" t="str">
            <v>Amanita fibrillopes</v>
          </cell>
        </row>
        <row r="350">
          <cell r="A350" t="str">
            <v>Amanita grandis</v>
          </cell>
        </row>
        <row r="351">
          <cell r="A351" t="str">
            <v>Amanita inculta</v>
          </cell>
        </row>
        <row r="352">
          <cell r="A352" t="str">
            <v>Amanita kalamundae</v>
          </cell>
        </row>
        <row r="353">
          <cell r="A353" t="str">
            <v>Amanita lesueurii</v>
          </cell>
        </row>
        <row r="354">
          <cell r="A354" t="str">
            <v>Amanita mallee</v>
          </cell>
        </row>
        <row r="355">
          <cell r="A355" t="str">
            <v>Amanita marinae</v>
          </cell>
        </row>
        <row r="356">
          <cell r="A356" t="str">
            <v>Amanita preissii</v>
          </cell>
        </row>
        <row r="357">
          <cell r="A357" t="str">
            <v>Amanita quenda</v>
          </cell>
        </row>
        <row r="358">
          <cell r="A358" t="str">
            <v>Amanita validiuscula</v>
          </cell>
        </row>
        <row r="359">
          <cell r="A359" t="str">
            <v>Amanita wadjukiorum</v>
          </cell>
        </row>
        <row r="360">
          <cell r="A360" t="str">
            <v>Amanita wadulawitu</v>
          </cell>
        </row>
        <row r="361">
          <cell r="A361" t="str">
            <v>Amanita walpolei</v>
          </cell>
        </row>
        <row r="362">
          <cell r="A362" t="str">
            <v>Amaranthus centralis</v>
          </cell>
        </row>
        <row r="363">
          <cell r="A363" t="str">
            <v>Amorphophallus galbra</v>
          </cell>
        </row>
        <row r="364">
          <cell r="A364" t="str">
            <v>Ampelopteris prolifera</v>
          </cell>
        </row>
        <row r="365">
          <cell r="A365" t="str">
            <v>Amperea micrantha</v>
          </cell>
        </row>
        <row r="366">
          <cell r="A366" t="str">
            <v>Amphibromus vickeryae</v>
          </cell>
        </row>
        <row r="367">
          <cell r="A367" t="str">
            <v>Amphidium tortuosum</v>
          </cell>
        </row>
        <row r="368">
          <cell r="A368" t="str">
            <v>Amphipogon sp. Southern Cross (T.D. Macfarlane et al. TDM 7193)</v>
          </cell>
        </row>
        <row r="369">
          <cell r="A369" t="str">
            <v>Amyema pyriformis</v>
          </cell>
        </row>
        <row r="370">
          <cell r="A370" t="str">
            <v>Anacampseros sp. Eremaean (F. Hort, J. Hort &amp; J. Shanks 3248)</v>
          </cell>
        </row>
        <row r="371">
          <cell r="A371" t="str">
            <v>Andersonia annelsii</v>
          </cell>
        </row>
        <row r="372">
          <cell r="A372" t="str">
            <v>Andersonia auriculata</v>
          </cell>
        </row>
        <row r="373">
          <cell r="A373" t="str">
            <v>Andersonia axilliflora</v>
          </cell>
        </row>
        <row r="374">
          <cell r="A374" t="str">
            <v>Andersonia barbata</v>
          </cell>
        </row>
        <row r="375">
          <cell r="A375" t="str">
            <v>Andersonia bifida</v>
          </cell>
        </row>
        <row r="376">
          <cell r="A376" t="str">
            <v>Andersonia carinata</v>
          </cell>
        </row>
        <row r="377">
          <cell r="A377" t="str">
            <v>Andersonia echinocephala</v>
          </cell>
        </row>
        <row r="378">
          <cell r="A378" t="str">
            <v>Andersonia ferricola</v>
          </cell>
        </row>
        <row r="379">
          <cell r="A379" t="str">
            <v>Andersonia gracilis</v>
          </cell>
        </row>
        <row r="380">
          <cell r="A380" t="str">
            <v>Andersonia grandiflora</v>
          </cell>
        </row>
        <row r="381">
          <cell r="A381" t="str">
            <v>Andersonia hammersleyana</v>
          </cell>
        </row>
        <row r="382">
          <cell r="A382" t="str">
            <v>Andersonia longifolia</v>
          </cell>
        </row>
        <row r="383">
          <cell r="A383" t="str">
            <v>Andersonia pinaster</v>
          </cell>
        </row>
        <row r="384">
          <cell r="A384" t="str">
            <v>Andersonia redolens</v>
          </cell>
        </row>
        <row r="385">
          <cell r="A385" t="str">
            <v>Andersonia setifolia</v>
          </cell>
        </row>
        <row r="386">
          <cell r="A386" t="str">
            <v>Andersonia sp. Amabile (N. Gibson &amp; M. Lyons 355)</v>
          </cell>
        </row>
        <row r="387">
          <cell r="A387" t="str">
            <v>Andersonia sp. Audax (F. Hort, B. Hort &amp; J. Hort 3179)</v>
          </cell>
        </row>
        <row r="388">
          <cell r="A388" t="str">
            <v>Andersonia sp. Blepharifolia (F. &amp; J. Hort 1919)</v>
          </cell>
        </row>
        <row r="389">
          <cell r="A389" t="str">
            <v>Andersonia sp. Echidna (A.R. Annels ARA 5500)</v>
          </cell>
        </row>
        <row r="390">
          <cell r="A390" t="str">
            <v>Andersonia sp. Jamesii (J. Liddelow 84)</v>
          </cell>
        </row>
        <row r="391">
          <cell r="A391" t="str">
            <v>Andersonia sp. Mitchell River (B.G. Hammersley 925)</v>
          </cell>
        </row>
        <row r="392">
          <cell r="A392" t="str">
            <v>Andersonia sp. Mt Lesueur (E.A. Griffin 5536)</v>
          </cell>
        </row>
        <row r="393">
          <cell r="A393" t="str">
            <v>Andersonia sp. Mysosma (E.A. Griffin 2213)</v>
          </cell>
        </row>
        <row r="394">
          <cell r="A394" t="str">
            <v>Andersonia sp. Saxatilis (F. &amp; J. Hort 3324)</v>
          </cell>
        </row>
        <row r="395">
          <cell r="A395" t="str">
            <v>Andersonia sp. Virolens (G.J. Keighery 12000)</v>
          </cell>
        </row>
        <row r="396">
          <cell r="A396" t="str">
            <v>Androcalva adenothalia</v>
          </cell>
        </row>
        <row r="397">
          <cell r="A397" t="str">
            <v>Androcalva bivillosa</v>
          </cell>
        </row>
        <row r="398">
          <cell r="A398" t="str">
            <v>Androcalva fragifolia</v>
          </cell>
        </row>
        <row r="399">
          <cell r="A399" t="str">
            <v>Androcalva microphylla</v>
          </cell>
        </row>
        <row r="400">
          <cell r="A400" t="str">
            <v>Androcalva perlaria</v>
          </cell>
        </row>
        <row r="401">
          <cell r="A401" t="str">
            <v>Androcalva sp. York (C.F. Wilkins &amp; A. Sole CW 2527)</v>
          </cell>
        </row>
        <row r="402">
          <cell r="A402" t="str">
            <v>Angianthus drummondii</v>
          </cell>
        </row>
        <row r="403">
          <cell r="A403" t="str">
            <v>Angianthus globuliformis</v>
          </cell>
        </row>
        <row r="404">
          <cell r="A404" t="str">
            <v>Angianthus halophilus</v>
          </cell>
        </row>
        <row r="405">
          <cell r="A405" t="str">
            <v>Angianthus microcephalus</v>
          </cell>
        </row>
        <row r="406">
          <cell r="A406" t="str">
            <v>Angianthus micropodioides</v>
          </cell>
        </row>
        <row r="407">
          <cell r="A407" t="str">
            <v>Angianthus newbeyi</v>
          </cell>
        </row>
        <row r="408">
          <cell r="A408" t="str">
            <v>Angianthus prostratus</v>
          </cell>
        </row>
        <row r="409">
          <cell r="A409" t="str">
            <v>Angianthus sp. Salmon Gums (G.F. Craig 3074)</v>
          </cell>
        </row>
        <row r="410">
          <cell r="A410" t="str">
            <v>Angianthus uniflorus</v>
          </cell>
        </row>
        <row r="411">
          <cell r="A411" t="str">
            <v>Anigozanthos bicolor subsp. exstans</v>
          </cell>
        </row>
        <row r="412">
          <cell r="A412" t="str">
            <v>Anigozanthos bicolor subsp. minor</v>
          </cell>
        </row>
        <row r="413">
          <cell r="A413" t="str">
            <v>Anigozanthos humilis subsp. Badgingarra (S.D. Hopper 7114)</v>
          </cell>
        </row>
        <row r="414">
          <cell r="A414" t="str">
            <v>Anigozanthos humilis subsp. chrysanthus</v>
          </cell>
        </row>
        <row r="415">
          <cell r="A415" t="str">
            <v>Anigozanthos viridis subsp. terraspectans</v>
          </cell>
        </row>
        <row r="416">
          <cell r="A416" t="str">
            <v>Anthocercis fasciculata</v>
          </cell>
        </row>
        <row r="417">
          <cell r="A417" t="str">
            <v>Anthocercis gracilis</v>
          </cell>
        </row>
        <row r="418">
          <cell r="A418" t="str">
            <v>Anthocercis intricata</v>
          </cell>
        </row>
        <row r="419">
          <cell r="A419" t="str">
            <v>Anthocercis sylvicola</v>
          </cell>
        </row>
        <row r="420">
          <cell r="A420" t="str">
            <v>Anthotium odontophyllum</v>
          </cell>
        </row>
        <row r="421">
          <cell r="A421" t="str">
            <v>Anthotium sp. Darling Range (F. Hort &amp; B. Hort 2431)</v>
          </cell>
        </row>
        <row r="422">
          <cell r="A422" t="str">
            <v>Anthotroche myoporoides</v>
          </cell>
        </row>
        <row r="423">
          <cell r="A423" t="str">
            <v>Anticoryne diosmoides</v>
          </cell>
        </row>
        <row r="424">
          <cell r="A424" t="str">
            <v>Anticoryne melanosperma</v>
          </cell>
        </row>
        <row r="425">
          <cell r="A425" t="str">
            <v>Anticoryne ovalifolia</v>
          </cell>
        </row>
        <row r="426">
          <cell r="A426" t="str">
            <v>Anzybas abditus</v>
          </cell>
        </row>
        <row r="427">
          <cell r="A427" t="str">
            <v>Aotus carinata</v>
          </cell>
        </row>
        <row r="428">
          <cell r="A428" t="str">
            <v>Aotus franklandii</v>
          </cell>
        </row>
        <row r="429">
          <cell r="A429" t="str">
            <v>Aotus lanea</v>
          </cell>
        </row>
        <row r="430">
          <cell r="A430" t="str">
            <v>Aotus prosacris</v>
          </cell>
        </row>
        <row r="431">
          <cell r="A431" t="str">
            <v>Aotus sp. Cunderdin (B.J. Lepschi et al. 3587)</v>
          </cell>
        </row>
        <row r="432">
          <cell r="A432" t="str">
            <v>Aotus sp. Dundas (M.A. Burgman 2835)</v>
          </cell>
        </row>
        <row r="433">
          <cell r="A433" t="str">
            <v>Apatelantha chrysotricha</v>
          </cell>
        </row>
        <row r="434">
          <cell r="A434" t="str">
            <v>Apatelantha insignis</v>
          </cell>
        </row>
        <row r="435">
          <cell r="A435" t="str">
            <v>Apatophyllum macgillivrayi</v>
          </cell>
        </row>
        <row r="436">
          <cell r="A436" t="str">
            <v>Apectospermum exsertum</v>
          </cell>
        </row>
        <row r="437">
          <cell r="A437" t="str">
            <v>Apectospermum macgillivrayi</v>
          </cell>
        </row>
        <row r="438">
          <cell r="A438" t="str">
            <v>Aphyllodium beardii</v>
          </cell>
        </row>
        <row r="439">
          <cell r="A439" t="str">
            <v>Aphyllodium glossocarpum</v>
          </cell>
        </row>
        <row r="440">
          <cell r="A440" t="str">
            <v>Aphyllodium parvifolium</v>
          </cell>
        </row>
        <row r="441">
          <cell r="A441" t="str">
            <v>Apium prostratum subsp. phillipii</v>
          </cell>
        </row>
        <row r="442">
          <cell r="A442" t="str">
            <v>Aponogeton hexatepalus</v>
          </cell>
        </row>
        <row r="443">
          <cell r="A443" t="str">
            <v>Aponogeton kimberleyensis</v>
          </cell>
        </row>
        <row r="444">
          <cell r="A444" t="str">
            <v>Apowollastonia stirlingii</v>
          </cell>
        </row>
        <row r="445">
          <cell r="A445" t="str">
            <v>Apowollastonia stirlingii subsp. stirlingii</v>
          </cell>
        </row>
        <row r="446">
          <cell r="A446" t="str">
            <v>Apowollastonia verbesinoides</v>
          </cell>
        </row>
        <row r="447">
          <cell r="A447" t="str">
            <v>Aristida calycina</v>
          </cell>
        </row>
        <row r="448">
          <cell r="A448" t="str">
            <v>Aristida calycina var. calycina</v>
          </cell>
        </row>
        <row r="449">
          <cell r="A449" t="str">
            <v>Aristida dominii</v>
          </cell>
        </row>
        <row r="450">
          <cell r="A450" t="str">
            <v>Aristida jerichoensis</v>
          </cell>
        </row>
        <row r="451">
          <cell r="A451" t="str">
            <v>Aristida jerichoensis var. subspinulifera</v>
          </cell>
        </row>
        <row r="452">
          <cell r="A452" t="str">
            <v>Aristida kimberleyensis</v>
          </cell>
        </row>
        <row r="453">
          <cell r="A453" t="str">
            <v>Aristida lazaridis</v>
          </cell>
        </row>
        <row r="454">
          <cell r="A454" t="str">
            <v>Aristida perniciosa</v>
          </cell>
        </row>
        <row r="455">
          <cell r="A455" t="str">
            <v>Aristida polyclados</v>
          </cell>
        </row>
        <row r="456">
          <cell r="A456" t="str">
            <v>Aristida sciuroides</v>
          </cell>
        </row>
        <row r="457">
          <cell r="A457" t="str">
            <v>Arivela kenneallyi</v>
          </cell>
        </row>
        <row r="458">
          <cell r="A458" t="str">
            <v>Arnocrinum drummondii</v>
          </cell>
        </row>
        <row r="459">
          <cell r="A459" t="str">
            <v>Arnocrinum gracillimum</v>
          </cell>
        </row>
        <row r="460">
          <cell r="A460" t="str">
            <v>Arthropodium sp. Yenyenning (G.J. Keighery &amp; N. Gibson 2957)</v>
          </cell>
        </row>
        <row r="461">
          <cell r="A461" t="str">
            <v>Arthropodium vanleeuwenii</v>
          </cell>
        </row>
        <row r="462">
          <cell r="A462" t="str">
            <v>Arthrostylis sp. Kalumburu (K.L. Wilson 10101)</v>
          </cell>
        </row>
        <row r="463">
          <cell r="A463" t="str">
            <v>Asplenium decurrens</v>
          </cell>
        </row>
        <row r="464">
          <cell r="A464" t="str">
            <v>Astartea decemcostata</v>
          </cell>
        </row>
        <row r="465">
          <cell r="A465" t="str">
            <v>Astartea eobalta</v>
          </cell>
        </row>
        <row r="466">
          <cell r="A466" t="str">
            <v>Astartea granitica</v>
          </cell>
        </row>
        <row r="467">
          <cell r="A467" t="str">
            <v>Astartea middletonii</v>
          </cell>
        </row>
        <row r="468">
          <cell r="A468" t="str">
            <v>Astartea onycis</v>
          </cell>
        </row>
        <row r="469">
          <cell r="A469" t="str">
            <v>Astartea reticulata</v>
          </cell>
        </row>
        <row r="470">
          <cell r="A470" t="str">
            <v>Astartea sp. Lake Muir (B.L. Rye 230128 &amp; R.W. Hearn)</v>
          </cell>
        </row>
        <row r="471">
          <cell r="A471" t="str">
            <v>Astartea transversa</v>
          </cell>
        </row>
        <row r="472">
          <cell r="A472" t="str">
            <v>Asteridea archeri</v>
          </cell>
        </row>
        <row r="473">
          <cell r="A473" t="str">
            <v>Asteridea croniniana</v>
          </cell>
        </row>
        <row r="474">
          <cell r="A474" t="str">
            <v>Asteridea gracilis</v>
          </cell>
        </row>
        <row r="475">
          <cell r="A475" t="str">
            <v>Asteridea morawana</v>
          </cell>
        </row>
        <row r="476">
          <cell r="A476" t="str">
            <v>Asterolasia drummondii</v>
          </cell>
        </row>
        <row r="477">
          <cell r="A477" t="str">
            <v>Asterolasia grandiflora</v>
          </cell>
        </row>
        <row r="478">
          <cell r="A478" t="str">
            <v>Asterolasia hyalina</v>
          </cell>
        </row>
        <row r="479">
          <cell r="A479" t="str">
            <v>Asteromyrtus arnhemica</v>
          </cell>
        </row>
        <row r="480">
          <cell r="A480" t="str">
            <v>Astrebla lappacea</v>
          </cell>
        </row>
        <row r="481">
          <cell r="A481" t="str">
            <v>Astus duomilia</v>
          </cell>
        </row>
        <row r="482">
          <cell r="A482" t="str">
            <v>Astus wittweri</v>
          </cell>
        </row>
        <row r="483">
          <cell r="A483" t="str">
            <v>Atriplex eremitis</v>
          </cell>
        </row>
        <row r="484">
          <cell r="A484" t="str">
            <v>Atriplex flabelliformis</v>
          </cell>
        </row>
        <row r="485">
          <cell r="A485" t="str">
            <v>Atriplex lindleyi subsp. conduplicata</v>
          </cell>
        </row>
        <row r="486">
          <cell r="A486" t="str">
            <v>Atriplex muelleri</v>
          </cell>
        </row>
        <row r="487">
          <cell r="A487" t="str">
            <v>Atriplex spinulosa</v>
          </cell>
        </row>
        <row r="488">
          <cell r="A488" t="str">
            <v>Atriplex yeelirrie</v>
          </cell>
        </row>
        <row r="489">
          <cell r="A489" t="str">
            <v>Auranticarpa resinosa</v>
          </cell>
        </row>
        <row r="490">
          <cell r="A490" t="str">
            <v>Austrobaeckea columnaris</v>
          </cell>
        </row>
        <row r="491">
          <cell r="A491" t="str">
            <v>Austrobaeckea narembeen</v>
          </cell>
        </row>
        <row r="492">
          <cell r="A492" t="str">
            <v>Austrobaeckea uncinella</v>
          </cell>
        </row>
        <row r="493">
          <cell r="A493" t="str">
            <v>Austroparmelina macrospora</v>
          </cell>
        </row>
        <row r="494">
          <cell r="A494" t="str">
            <v>Austrostipa bronweniae</v>
          </cell>
        </row>
        <row r="495">
          <cell r="A495" t="str">
            <v>Austrostipa burgesiana</v>
          </cell>
        </row>
        <row r="496">
          <cell r="A496" t="str">
            <v>Austrostipa echinata</v>
          </cell>
        </row>
        <row r="497">
          <cell r="A497" t="str">
            <v>Austrostipa everettiana</v>
          </cell>
        </row>
        <row r="498">
          <cell r="A498" t="str">
            <v>Austrostipa frankliniae</v>
          </cell>
        </row>
        <row r="499">
          <cell r="A499" t="str">
            <v>Austrostipa geoffreyi</v>
          </cell>
        </row>
        <row r="500">
          <cell r="A500" t="str">
            <v>Austrostipa heteranthera</v>
          </cell>
        </row>
        <row r="501">
          <cell r="A501" t="str">
            <v>Austrostipa jacobsiana</v>
          </cell>
        </row>
        <row r="502">
          <cell r="A502" t="str">
            <v>Austrostipa koordana</v>
          </cell>
        </row>
        <row r="503">
          <cell r="A503" t="str">
            <v>Austrostipa lanata</v>
          </cell>
        </row>
        <row r="504">
          <cell r="A504" t="str">
            <v>Austrostipa mundula</v>
          </cell>
        </row>
        <row r="505">
          <cell r="A505" t="str">
            <v>Austrostipa nunaginensis</v>
          </cell>
        </row>
        <row r="506">
          <cell r="A506" t="str">
            <v>Austrostipa turbinata</v>
          </cell>
        </row>
        <row r="507">
          <cell r="A507" t="str">
            <v>Austrostipa vickeryana</v>
          </cell>
        </row>
        <row r="508">
          <cell r="A508" t="str">
            <v>Babingtonia cherticola</v>
          </cell>
        </row>
        <row r="509">
          <cell r="A509" t="str">
            <v>Babingtonia delicata</v>
          </cell>
        </row>
        <row r="510">
          <cell r="A510" t="str">
            <v>Babingtonia fascifolia</v>
          </cell>
        </row>
        <row r="511">
          <cell r="A511" t="str">
            <v>Babingtonia maleyae</v>
          </cell>
        </row>
        <row r="512">
          <cell r="A512" t="str">
            <v>Babingtonia minutifolia</v>
          </cell>
        </row>
        <row r="513">
          <cell r="A513" t="str">
            <v>Babingtonia peteriana</v>
          </cell>
        </row>
        <row r="514">
          <cell r="A514" t="str">
            <v>Babingtonia triandra</v>
          </cell>
        </row>
        <row r="515">
          <cell r="A515" t="str">
            <v>Babingtonia urbana</v>
          </cell>
        </row>
        <row r="516">
          <cell r="A516" t="str">
            <v>Backhousia gundarara</v>
          </cell>
        </row>
        <row r="517">
          <cell r="A517" t="str">
            <v>Baeckea sp. Billeranga Hills (M.E. Trudgen 2206)</v>
          </cell>
        </row>
        <row r="518">
          <cell r="A518" t="str">
            <v>Baeckea sp. Dandaragan (G. Paczkowska s.n. PERTH 08245606)</v>
          </cell>
        </row>
        <row r="519">
          <cell r="A519" t="str">
            <v>Baeckea sp. Gibson (K.R. Newbey 11084)</v>
          </cell>
        </row>
        <row r="520">
          <cell r="A520" t="str">
            <v>Baeckea sp. Helena and Aurora Range (G.J. Keighery 4424)</v>
          </cell>
        </row>
        <row r="521">
          <cell r="A521" t="str">
            <v>Baeckea sp. Limestone (N. Gibson &amp; M.N. Lyons 1425)</v>
          </cell>
        </row>
        <row r="522">
          <cell r="A522" t="str">
            <v>Baeckea sp. London Bridge (M.E. Trudgen 5393)</v>
          </cell>
        </row>
        <row r="523">
          <cell r="A523" t="str">
            <v>Baeckea sp. Morawa (M.A. Langley MAL4177)</v>
          </cell>
        </row>
        <row r="524">
          <cell r="A524" t="str">
            <v>Baeckea sp. Mount Barloweerie (J.Z. Weber 5079)</v>
          </cell>
        </row>
        <row r="525">
          <cell r="A525" t="str">
            <v>Baeckea sp. Nolba (M.E. Trudgen MET21632)</v>
          </cell>
        </row>
        <row r="526">
          <cell r="A526" t="str">
            <v>Baeckea sp. Paynes Find (S. Patrick 1095)</v>
          </cell>
        </row>
        <row r="527">
          <cell r="A527" t="str">
            <v>Baeckea sp. Perenjori (J.W. Green 1516)</v>
          </cell>
        </row>
        <row r="528">
          <cell r="A528" t="str">
            <v>Baeckea sp. Sandstone (C.A. Gardner s.n. 26 Oct. 1963)</v>
          </cell>
        </row>
        <row r="529">
          <cell r="A529" t="str">
            <v>Baeckea sp. Stirling Range (H. Steedman s.n. 03/1933)</v>
          </cell>
        </row>
        <row r="530">
          <cell r="A530" t="str">
            <v>Baeckea sp. Upper Swan (Miss M. Eaton s.n. 1888)</v>
          </cell>
        </row>
        <row r="531">
          <cell r="A531" t="str">
            <v>Baeckea sp. Walkaway (A.S. George 11249)</v>
          </cell>
        </row>
        <row r="532">
          <cell r="A532" t="str">
            <v>Baeckea sp. Western Australia (J. Drummond s.n.)</v>
          </cell>
        </row>
        <row r="533">
          <cell r="A533" t="str">
            <v>Baeckea sp. Whelarra (A.C. Burns 7)</v>
          </cell>
        </row>
        <row r="534">
          <cell r="A534" t="str">
            <v>Baeckea sp. Youndegin Hill (A.S. George 15772)</v>
          </cell>
        </row>
        <row r="535">
          <cell r="A535" t="str">
            <v>Baeckea staminosa</v>
          </cell>
        </row>
        <row r="536">
          <cell r="A536" t="str">
            <v>Baeckea subcuneata</v>
          </cell>
        </row>
        <row r="537">
          <cell r="A537" t="str">
            <v>Balaustion baiocalyx</v>
          </cell>
        </row>
        <row r="538">
          <cell r="A538" t="str">
            <v>Balaustion bimucronatum</v>
          </cell>
        </row>
        <row r="539">
          <cell r="A539" t="str">
            <v>Balaustion exsertum</v>
          </cell>
        </row>
        <row r="540">
          <cell r="A540" t="str">
            <v>Balaustion filifolium</v>
          </cell>
        </row>
        <row r="541">
          <cell r="A541" t="str">
            <v>Balaustion grande</v>
          </cell>
        </row>
        <row r="542">
          <cell r="A542" t="str">
            <v>Balaustion grandibracteatum</v>
          </cell>
        </row>
        <row r="543">
          <cell r="A543" t="str">
            <v>Balaustion grandibracteatum subsp. grandibracteatum</v>
          </cell>
        </row>
        <row r="544">
          <cell r="A544" t="str">
            <v>Balaustion grandibracteatum subsp. junctura</v>
          </cell>
        </row>
        <row r="545">
          <cell r="A545" t="str">
            <v>Balaustion grandibracteatum subsp. meridionale</v>
          </cell>
        </row>
        <row r="546">
          <cell r="A546" t="str">
            <v>Balaustion hemisphaericum</v>
          </cell>
        </row>
        <row r="547">
          <cell r="A547" t="str">
            <v>Balaustion karroun</v>
          </cell>
        </row>
        <row r="548">
          <cell r="A548" t="str">
            <v>Balaustion mukinbudin</v>
          </cell>
        </row>
        <row r="549">
          <cell r="A549" t="str">
            <v>Balaustion multicaule</v>
          </cell>
        </row>
        <row r="550">
          <cell r="A550" t="str">
            <v>Balaustion polyandrum</v>
          </cell>
        </row>
        <row r="551">
          <cell r="A551" t="str">
            <v>Balaustion sp. Billyacatting Hill (A.S. George 14349)</v>
          </cell>
        </row>
        <row r="552">
          <cell r="A552" t="str">
            <v>Balaustion sp. North Ironcap (R.J. Cranfield 10580)</v>
          </cell>
        </row>
        <row r="553">
          <cell r="A553" t="str">
            <v>Balaustion sp. Yorkrakine (C.A. Gardner s.n. 09/1933)</v>
          </cell>
        </row>
        <row r="554">
          <cell r="A554" t="str">
            <v>Balaustion spenceri</v>
          </cell>
        </row>
        <row r="555">
          <cell r="A555" t="str">
            <v>Balaustion tangerinum</v>
          </cell>
        </row>
        <row r="556">
          <cell r="A556" t="str">
            <v>Balaustion thamnoides</v>
          </cell>
        </row>
        <row r="557">
          <cell r="A557" t="str">
            <v>Balaustion unguiculatum</v>
          </cell>
        </row>
        <row r="558">
          <cell r="A558" t="str">
            <v>Balladonia aervoides</v>
          </cell>
        </row>
        <row r="559">
          <cell r="A559" t="str">
            <v>Balladonia multiceps</v>
          </cell>
        </row>
        <row r="560">
          <cell r="A560" t="str">
            <v>Banksia acanthopoda</v>
          </cell>
        </row>
        <row r="561">
          <cell r="A561" t="str">
            <v>Banksia aculeata</v>
          </cell>
        </row>
        <row r="562">
          <cell r="A562" t="str">
            <v>Banksia acuminata</v>
          </cell>
        </row>
        <row r="563">
          <cell r="A563" t="str">
            <v>Banksia anatona</v>
          </cell>
        </row>
        <row r="564">
          <cell r="A564" t="str">
            <v>Banksia arborea</v>
          </cell>
        </row>
        <row r="565">
          <cell r="A565" t="str">
            <v>Banksia aurantia</v>
          </cell>
        </row>
        <row r="566">
          <cell r="A566" t="str">
            <v>Banksia bella</v>
          </cell>
        </row>
        <row r="567">
          <cell r="A567" t="str">
            <v>Banksia benthamiana</v>
          </cell>
        </row>
        <row r="568">
          <cell r="A568" t="str">
            <v>Banksia biterax</v>
          </cell>
        </row>
        <row r="569">
          <cell r="A569" t="str">
            <v>Banksia borealis subsp. elatior</v>
          </cell>
        </row>
        <row r="570">
          <cell r="A570" t="str">
            <v>Banksia brownii</v>
          </cell>
        </row>
        <row r="571">
          <cell r="A571" t="str">
            <v>Banksia catoglypta</v>
          </cell>
        </row>
        <row r="572">
          <cell r="A572" t="str">
            <v>Banksia chamaephyton</v>
          </cell>
        </row>
        <row r="573">
          <cell r="A573" t="str">
            <v>Banksia comosa</v>
          </cell>
        </row>
        <row r="574">
          <cell r="A574" t="str">
            <v>Banksia concinna</v>
          </cell>
        </row>
        <row r="575">
          <cell r="A575" t="str">
            <v>Banksia corvijuga</v>
          </cell>
        </row>
        <row r="576">
          <cell r="A576" t="str">
            <v>Banksia cuneata</v>
          </cell>
        </row>
        <row r="577">
          <cell r="A577" t="str">
            <v>Banksia cynaroides</v>
          </cell>
        </row>
        <row r="578">
          <cell r="A578" t="str">
            <v>Banksia cypholoba</v>
          </cell>
        </row>
        <row r="579">
          <cell r="A579" t="str">
            <v>Banksia dallanneyi subsp. agricola</v>
          </cell>
        </row>
        <row r="580">
          <cell r="A580" t="str">
            <v>Banksia dallanneyi subsp. pollosta</v>
          </cell>
        </row>
        <row r="581">
          <cell r="A581" t="str">
            <v>Banksia densa</v>
          </cell>
        </row>
        <row r="582">
          <cell r="A582" t="str">
            <v>Banksia dolichostyla</v>
          </cell>
        </row>
        <row r="583">
          <cell r="A583" t="str">
            <v>Banksia drummondii subsp. macrorufa</v>
          </cell>
        </row>
        <row r="584">
          <cell r="A584" t="str">
            <v>Banksia elegans</v>
          </cell>
        </row>
        <row r="585">
          <cell r="A585" t="str">
            <v>Banksia epica</v>
          </cell>
        </row>
        <row r="586">
          <cell r="A586" t="str">
            <v>Banksia epimicta</v>
          </cell>
        </row>
        <row r="587">
          <cell r="A587" t="str">
            <v>Banksia erythrocephala var. inopinata</v>
          </cell>
        </row>
        <row r="588">
          <cell r="A588" t="str">
            <v>Banksia fasciculata</v>
          </cell>
        </row>
        <row r="589">
          <cell r="A589" t="str">
            <v>Banksia foliolata</v>
          </cell>
        </row>
        <row r="590">
          <cell r="A590" t="str">
            <v>Banksia foliosissima</v>
          </cell>
        </row>
        <row r="591">
          <cell r="A591" t="str">
            <v>Banksia fraseri var. crebra</v>
          </cell>
        </row>
        <row r="592">
          <cell r="A592" t="str">
            <v>Banksia fraseri var. effusa</v>
          </cell>
        </row>
        <row r="593">
          <cell r="A593" t="str">
            <v>Banksia fraseri var. oxycedra</v>
          </cell>
        </row>
        <row r="594">
          <cell r="A594" t="str">
            <v>Banksia fuscobractea</v>
          </cell>
        </row>
        <row r="595">
          <cell r="A595" t="str">
            <v>Banksia goodii</v>
          </cell>
        </row>
        <row r="596">
          <cell r="A596" t="str">
            <v>Banksia hirta</v>
          </cell>
        </row>
        <row r="597">
          <cell r="A597" t="str">
            <v>Banksia horrida</v>
          </cell>
        </row>
        <row r="598">
          <cell r="A598" t="str">
            <v>Banksia idiogenes</v>
          </cell>
        </row>
        <row r="599">
          <cell r="A599" t="str">
            <v>Banksia insulanemorecincta</v>
          </cell>
        </row>
        <row r="600">
          <cell r="A600" t="str">
            <v>Banksia ionthocarpa</v>
          </cell>
        </row>
        <row r="601">
          <cell r="A601" t="str">
            <v>Banksia ionthocarpa subsp. chrysophoenix</v>
          </cell>
        </row>
        <row r="602">
          <cell r="A602" t="str">
            <v>Banksia ionthocarpa subsp. ionthocarpa</v>
          </cell>
        </row>
        <row r="603">
          <cell r="A603" t="str">
            <v>Banksia kippistiana var. paenepeccata</v>
          </cell>
        </row>
        <row r="604">
          <cell r="A604" t="str">
            <v>Banksia laevigata subsp. laevigata</v>
          </cell>
        </row>
        <row r="605">
          <cell r="A605" t="str">
            <v>Banksia lepidorhiza</v>
          </cell>
        </row>
        <row r="606">
          <cell r="A606" t="str">
            <v>Banksia lullfitzii</v>
          </cell>
        </row>
        <row r="607">
          <cell r="A607" t="str">
            <v>Banksia meganotia</v>
          </cell>
        </row>
        <row r="608">
          <cell r="A608" t="str">
            <v>Banksia meisneri subsp. ascendens</v>
          </cell>
        </row>
        <row r="609">
          <cell r="A609" t="str">
            <v>Banksia mimica</v>
          </cell>
        </row>
        <row r="610">
          <cell r="A610" t="str">
            <v>Banksia montana</v>
          </cell>
        </row>
        <row r="611">
          <cell r="A611" t="str">
            <v>Banksia nana</v>
          </cell>
        </row>
        <row r="612">
          <cell r="A612" t="str">
            <v>Banksia nivea subsp. Morangup (M. Pieroni 94/2)</v>
          </cell>
        </row>
        <row r="613">
          <cell r="A613" t="str">
            <v>Banksia nivea subsp. uliginosa</v>
          </cell>
        </row>
        <row r="614">
          <cell r="A614" t="str">
            <v>Banksia nobilis subsp. fragrans</v>
          </cell>
        </row>
        <row r="615">
          <cell r="A615" t="str">
            <v>Banksia oligantha</v>
          </cell>
        </row>
        <row r="616">
          <cell r="A616" t="str">
            <v>Banksia parva</v>
          </cell>
        </row>
        <row r="617">
          <cell r="A617" t="str">
            <v>Banksia plumosa subsp. denticulata</v>
          </cell>
        </row>
        <row r="618">
          <cell r="A618" t="str">
            <v>Banksia porrecta</v>
          </cell>
        </row>
        <row r="619">
          <cell r="A619" t="str">
            <v>Banksia prionophylla</v>
          </cell>
        </row>
        <row r="620">
          <cell r="A620" t="str">
            <v>Banksia prolata</v>
          </cell>
        </row>
        <row r="621">
          <cell r="A621" t="str">
            <v>Banksia prolata subsp. archeos</v>
          </cell>
        </row>
        <row r="622">
          <cell r="A622" t="str">
            <v>Banksia prolata subsp. calcicola</v>
          </cell>
        </row>
        <row r="623">
          <cell r="A623" t="str">
            <v>Banksia prolata subsp. prolata</v>
          </cell>
        </row>
        <row r="624">
          <cell r="A624" t="str">
            <v>Banksia pseudoplumosa</v>
          </cell>
        </row>
        <row r="625">
          <cell r="A625" t="str">
            <v>Banksia pteridifolia subsp. inretita</v>
          </cell>
        </row>
        <row r="626">
          <cell r="A626" t="str">
            <v>Banksia pteridifolia subsp. vernalis</v>
          </cell>
        </row>
        <row r="627">
          <cell r="A627" t="str">
            <v>Banksia recurvistylis</v>
          </cell>
        </row>
        <row r="628">
          <cell r="A628" t="str">
            <v>Banksia rosserae</v>
          </cell>
        </row>
        <row r="629">
          <cell r="A629" t="str">
            <v>Banksia rufa subsp. chelomacarpa</v>
          </cell>
        </row>
        <row r="630">
          <cell r="A630" t="str">
            <v>Banksia rufa subsp. flavescens</v>
          </cell>
        </row>
        <row r="631">
          <cell r="A631" t="str">
            <v>Banksia rufa subsp. magna</v>
          </cell>
        </row>
        <row r="632">
          <cell r="A632" t="str">
            <v>Banksia rufa subsp. obliquiloba</v>
          </cell>
        </row>
        <row r="633">
          <cell r="A633" t="str">
            <v>Banksia rufa subsp. pumila</v>
          </cell>
        </row>
        <row r="634">
          <cell r="A634" t="str">
            <v>Banksia rufa subsp. tutanningensis</v>
          </cell>
        </row>
        <row r="635">
          <cell r="A635" t="str">
            <v>Banksia rufistylis</v>
          </cell>
        </row>
        <row r="636">
          <cell r="A636" t="str">
            <v>Banksia scabrella</v>
          </cell>
        </row>
        <row r="637">
          <cell r="A637" t="str">
            <v>Banksia seneciifolia</v>
          </cell>
        </row>
        <row r="638">
          <cell r="A638" t="str">
            <v>Banksia serra</v>
          </cell>
        </row>
        <row r="639">
          <cell r="A639" t="str">
            <v>Banksia serratuloides</v>
          </cell>
        </row>
        <row r="640">
          <cell r="A640" t="str">
            <v>Banksia serratuloides subsp. perissa</v>
          </cell>
        </row>
        <row r="641">
          <cell r="A641" t="str">
            <v>Banksia serratuloides subsp. serratuloides</v>
          </cell>
        </row>
        <row r="642">
          <cell r="A642" t="str">
            <v>Banksia sessilis var. cordata</v>
          </cell>
        </row>
        <row r="643">
          <cell r="A643" t="str">
            <v>Banksia shanklandiorum</v>
          </cell>
        </row>
        <row r="644">
          <cell r="A644" t="str">
            <v>Banksia solandri</v>
          </cell>
        </row>
        <row r="645">
          <cell r="A645" t="str">
            <v>Banksia sp. Boyup Brook (L.W. Sage LWS 2366)</v>
          </cell>
        </row>
        <row r="646">
          <cell r="A646" t="str">
            <v>Banksia sphaerocarpa var. dolichostyla</v>
          </cell>
        </row>
        <row r="647">
          <cell r="A647" t="str">
            <v>Banksia sphaerocarpa var. latifolia</v>
          </cell>
        </row>
        <row r="648">
          <cell r="A648" t="str">
            <v>Banksia splendida</v>
          </cell>
        </row>
        <row r="649">
          <cell r="A649" t="str">
            <v>Banksia splendida subsp. macrocarpa</v>
          </cell>
        </row>
        <row r="650">
          <cell r="A650" t="str">
            <v>Banksia splendida subsp. splendida</v>
          </cell>
        </row>
        <row r="651">
          <cell r="A651" t="str">
            <v>Banksia squarrosa subsp. argillacea</v>
          </cell>
        </row>
        <row r="652">
          <cell r="A652" t="str">
            <v>Banksia subpinnatifida</v>
          </cell>
        </row>
        <row r="653">
          <cell r="A653" t="str">
            <v>Banksia subpinnatifida var. imberbis</v>
          </cell>
        </row>
        <row r="654">
          <cell r="A654" t="str">
            <v>Banksia subpinnatifida var. subpinnatifida</v>
          </cell>
        </row>
        <row r="655">
          <cell r="A655" t="str">
            <v>Banksia subulata</v>
          </cell>
        </row>
        <row r="656">
          <cell r="A656" t="str">
            <v>Banksia tricuspis</v>
          </cell>
        </row>
        <row r="657">
          <cell r="A657" t="str">
            <v>Banksia trifontinalis</v>
          </cell>
        </row>
        <row r="658">
          <cell r="A658" t="str">
            <v>Banksia verticillata</v>
          </cell>
        </row>
        <row r="659">
          <cell r="A659" t="str">
            <v>Banksia viscida</v>
          </cell>
        </row>
        <row r="660">
          <cell r="A660" t="str">
            <v>Banksia wonganensis</v>
          </cell>
        </row>
        <row r="661">
          <cell r="A661" t="str">
            <v>Banksia xylothemelia</v>
          </cell>
        </row>
        <row r="662">
          <cell r="A662" t="str">
            <v>Barbula ehrenbergii</v>
          </cell>
        </row>
        <row r="663">
          <cell r="A663" t="str">
            <v>Beaufortia bicolor</v>
          </cell>
        </row>
        <row r="664">
          <cell r="A664" t="str">
            <v>Beaufortia burbidgeae</v>
          </cell>
        </row>
        <row r="665">
          <cell r="A665" t="str">
            <v>Beaufortia eriocephala</v>
          </cell>
        </row>
        <row r="666">
          <cell r="A666" t="str">
            <v>Beaufortia purpurea</v>
          </cell>
        </row>
        <row r="667">
          <cell r="A667" t="str">
            <v>Beaufortia raggedensis</v>
          </cell>
        </row>
        <row r="668">
          <cell r="A668" t="str">
            <v>Bentleya diminuta</v>
          </cell>
        </row>
        <row r="669">
          <cell r="A669" t="str">
            <v>Bentleya spinescens</v>
          </cell>
        </row>
        <row r="670">
          <cell r="A670" t="str">
            <v>Bergia auriculata</v>
          </cell>
        </row>
        <row r="671">
          <cell r="A671" t="str">
            <v>Bergia occultipetala</v>
          </cell>
        </row>
        <row r="672">
          <cell r="A672" t="str">
            <v>Beyeria apiculata</v>
          </cell>
        </row>
        <row r="673">
          <cell r="A673" t="str">
            <v>Beyeria cinerea subsp. cinerea</v>
          </cell>
        </row>
        <row r="674">
          <cell r="A674" t="str">
            <v>Beyeria cockertonii</v>
          </cell>
        </row>
        <row r="675">
          <cell r="A675" t="str">
            <v>Beyeria constellata</v>
          </cell>
        </row>
        <row r="676">
          <cell r="A676" t="str">
            <v>Beyeria disciformis</v>
          </cell>
        </row>
        <row r="677">
          <cell r="A677" t="str">
            <v>Beyeria gardneri</v>
          </cell>
        </row>
        <row r="678">
          <cell r="A678" t="str">
            <v>Beyeria lapidicola</v>
          </cell>
        </row>
        <row r="679">
          <cell r="A679" t="str">
            <v>Beyeria lateralis</v>
          </cell>
        </row>
        <row r="680">
          <cell r="A680" t="str">
            <v>Beyeria lepidopetala</v>
          </cell>
        </row>
        <row r="681">
          <cell r="A681" t="str">
            <v>Beyeria opaca</v>
          </cell>
        </row>
        <row r="682">
          <cell r="A682" t="str">
            <v>Beyeria physaphylla</v>
          </cell>
        </row>
        <row r="683">
          <cell r="A683" t="str">
            <v>Beyeria rostellata</v>
          </cell>
        </row>
        <row r="684">
          <cell r="A684" t="str">
            <v>Beyeria similis</v>
          </cell>
        </row>
        <row r="685">
          <cell r="A685" t="str">
            <v>Beyeria simplex</v>
          </cell>
        </row>
        <row r="686">
          <cell r="A686" t="str">
            <v>Beyeria sulcata var. truncata</v>
          </cell>
        </row>
        <row r="687">
          <cell r="A687" t="str">
            <v>Beyeria villosa</v>
          </cell>
        </row>
        <row r="688">
          <cell r="A688" t="str">
            <v>Blackallia nudiflora</v>
          </cell>
        </row>
        <row r="689">
          <cell r="A689" t="str">
            <v>Blennospora doliiformis</v>
          </cell>
        </row>
        <row r="690">
          <cell r="A690" t="str">
            <v>Blumea pungens</v>
          </cell>
        </row>
        <row r="691">
          <cell r="A691" t="str">
            <v>Bolboschoenus fluviatilis</v>
          </cell>
        </row>
        <row r="692">
          <cell r="A692" t="str">
            <v>Bolboschoenus medianus</v>
          </cell>
        </row>
        <row r="693">
          <cell r="A693" t="str">
            <v>Bonamia brevifolia</v>
          </cell>
        </row>
        <row r="694">
          <cell r="A694" t="str">
            <v>Bonamia oblongifolia</v>
          </cell>
        </row>
        <row r="695">
          <cell r="A695" t="str">
            <v>Bonamia wilsoniae</v>
          </cell>
        </row>
        <row r="696">
          <cell r="A696" t="str">
            <v>Boronia adamsiana</v>
          </cell>
        </row>
        <row r="697">
          <cell r="A697" t="str">
            <v>Boronia anceps</v>
          </cell>
        </row>
        <row r="698">
          <cell r="A698" t="str">
            <v>Boronia anomala</v>
          </cell>
        </row>
        <row r="699">
          <cell r="A699" t="str">
            <v>Boronia barrettiorum</v>
          </cell>
        </row>
        <row r="700">
          <cell r="A700" t="str">
            <v>Boronia capitata subsp. capitata</v>
          </cell>
        </row>
        <row r="701">
          <cell r="A701" t="str">
            <v>Boronia capitata subsp. gracilis</v>
          </cell>
        </row>
        <row r="702">
          <cell r="A702" t="str">
            <v>Boronia clavata</v>
          </cell>
        </row>
        <row r="703">
          <cell r="A703" t="str">
            <v>Boronia clavata subsp. clavata</v>
          </cell>
        </row>
        <row r="704">
          <cell r="A704" t="str">
            <v>Boronia clavata subsp. grandis</v>
          </cell>
        </row>
        <row r="705">
          <cell r="A705" t="str">
            <v>Boronia coriacea</v>
          </cell>
        </row>
        <row r="706">
          <cell r="A706" t="str">
            <v>Boronia corynophylla</v>
          </cell>
        </row>
        <row r="707">
          <cell r="A707" t="str">
            <v>Boronia crassipes</v>
          </cell>
        </row>
        <row r="708">
          <cell r="A708" t="str">
            <v>Boronia cremnophila</v>
          </cell>
        </row>
        <row r="709">
          <cell r="A709" t="str">
            <v>Boronia crenulata subsp. crenulata var. angustifolia</v>
          </cell>
        </row>
        <row r="710">
          <cell r="A710" t="str">
            <v>Boronia crenulata subsp. Shark Bay (G. Cockerton 5187)</v>
          </cell>
        </row>
        <row r="711">
          <cell r="A711" t="str">
            <v>Boronia denticulata subsp. whoogarupensis</v>
          </cell>
        </row>
        <row r="712">
          <cell r="A712" t="str">
            <v>Boronia ericifolia</v>
          </cell>
        </row>
        <row r="713">
          <cell r="A713" t="str">
            <v>Boronia exilis</v>
          </cell>
        </row>
        <row r="714">
          <cell r="A714" t="str">
            <v>Boronia filicifolia</v>
          </cell>
        </row>
        <row r="715">
          <cell r="A715" t="str">
            <v>Boronia humifusa</v>
          </cell>
        </row>
        <row r="716">
          <cell r="A716" t="str">
            <v>Boronia interrex</v>
          </cell>
        </row>
        <row r="717">
          <cell r="A717" t="str">
            <v>Boronia jucunda</v>
          </cell>
        </row>
        <row r="718">
          <cell r="A718" t="str">
            <v>Boronia juncea subsp. juncea</v>
          </cell>
        </row>
        <row r="719">
          <cell r="A719" t="str">
            <v>Boronia kalumburuensis</v>
          </cell>
        </row>
        <row r="720">
          <cell r="A720" t="str">
            <v>Boronia marcoana</v>
          </cell>
        </row>
        <row r="721">
          <cell r="A721" t="str">
            <v>Boronia minutipinna</v>
          </cell>
        </row>
        <row r="722">
          <cell r="A722" t="str">
            <v>Boronia oxyantha var. oxyantha</v>
          </cell>
        </row>
        <row r="723">
          <cell r="A723" t="str">
            <v>Boronia pauciflora</v>
          </cell>
        </row>
        <row r="724">
          <cell r="A724" t="str">
            <v>Boronia revoluta</v>
          </cell>
        </row>
        <row r="725">
          <cell r="A725" t="str">
            <v>Boronia scabra subsp. attenuata</v>
          </cell>
        </row>
        <row r="726">
          <cell r="A726" t="str">
            <v>Boronia scabra subsp. condensata</v>
          </cell>
        </row>
        <row r="727">
          <cell r="A727" t="str">
            <v>Boronia sp. Leeuwin (J. Scott 235)</v>
          </cell>
        </row>
        <row r="728">
          <cell r="A728" t="str">
            <v>Boronia ternata var. promiscua</v>
          </cell>
        </row>
        <row r="729">
          <cell r="A729" t="str">
            <v>Boronia tetragona</v>
          </cell>
        </row>
        <row r="730">
          <cell r="A730" t="str">
            <v>Boronia thedae</v>
          </cell>
        </row>
        <row r="731">
          <cell r="A731" t="str">
            <v>Boronia virgata</v>
          </cell>
        </row>
        <row r="732">
          <cell r="A732" t="str">
            <v>Borya longiscapa</v>
          </cell>
        </row>
        <row r="733">
          <cell r="A733" t="str">
            <v>Borya sp. Wheatbelt (A.S. George 16470)</v>
          </cell>
        </row>
        <row r="734">
          <cell r="A734" t="str">
            <v>Borya stenophylla</v>
          </cell>
        </row>
        <row r="735">
          <cell r="A735" t="str">
            <v>Borya subulata</v>
          </cell>
        </row>
        <row r="736">
          <cell r="A736" t="str">
            <v>Bossiaea arcuata</v>
          </cell>
        </row>
        <row r="737">
          <cell r="A737" t="str">
            <v>Bossiaea atrata</v>
          </cell>
        </row>
        <row r="738">
          <cell r="A738" t="str">
            <v>Bossiaea aurantiaca</v>
          </cell>
        </row>
        <row r="739">
          <cell r="A739" t="str">
            <v>Bossiaea barrettiorum</v>
          </cell>
        </row>
        <row r="740">
          <cell r="A740" t="str">
            <v>Bossiaea calcicola</v>
          </cell>
        </row>
        <row r="741">
          <cell r="A741" t="str">
            <v>Bossiaea celata</v>
          </cell>
        </row>
        <row r="742">
          <cell r="A742" t="str">
            <v>Bossiaea concinna</v>
          </cell>
        </row>
        <row r="743">
          <cell r="A743" t="str">
            <v>Bossiaea divaricata</v>
          </cell>
        </row>
        <row r="744">
          <cell r="A744" t="str">
            <v>Bossiaea eremaea</v>
          </cell>
        </row>
        <row r="745">
          <cell r="A745" t="str">
            <v>Bossiaea flexuosa</v>
          </cell>
        </row>
        <row r="746">
          <cell r="A746" t="str">
            <v>Bossiaea inundata</v>
          </cell>
        </row>
        <row r="747">
          <cell r="A747" t="str">
            <v>Bossiaea lalagoides</v>
          </cell>
        </row>
        <row r="748">
          <cell r="A748" t="str">
            <v>Bossiaea laxa</v>
          </cell>
        </row>
        <row r="749">
          <cell r="A749" t="str">
            <v>Bossiaea modesta</v>
          </cell>
        </row>
        <row r="750">
          <cell r="A750" t="str">
            <v>Bossiaea moylei</v>
          </cell>
        </row>
        <row r="751">
          <cell r="A751" t="str">
            <v>Bossiaea oxyclada</v>
          </cell>
        </row>
        <row r="752">
          <cell r="A752" t="str">
            <v>Bossiaea reptans</v>
          </cell>
        </row>
        <row r="753">
          <cell r="A753" t="str">
            <v>Bossiaea saxosa</v>
          </cell>
        </row>
        <row r="754">
          <cell r="A754" t="str">
            <v>Bossiaea simulata</v>
          </cell>
        </row>
        <row r="755">
          <cell r="A755" t="str">
            <v>Bossiaea sp. Jackson Range (G. Cockerton &amp; S. McNee LCS 13614)</v>
          </cell>
        </row>
        <row r="756">
          <cell r="A756" t="str">
            <v>Bossiaea sp. Mt Frankland (L. Graham 2174)</v>
          </cell>
        </row>
        <row r="757">
          <cell r="A757" t="str">
            <v>Bossiaea spinosa</v>
          </cell>
        </row>
        <row r="758">
          <cell r="A758" t="str">
            <v>Bossiaea zarae</v>
          </cell>
        </row>
        <row r="759">
          <cell r="A759" t="str">
            <v>Bothriochloa decipiens</v>
          </cell>
        </row>
        <row r="760">
          <cell r="A760" t="str">
            <v>Bothriochloa decipiens var. cloncurrensis</v>
          </cell>
        </row>
        <row r="761">
          <cell r="A761" t="str">
            <v>Brachychiton incanus</v>
          </cell>
        </row>
        <row r="762">
          <cell r="A762" t="str">
            <v>Brachychiton obtusilobus</v>
          </cell>
        </row>
        <row r="763">
          <cell r="A763" t="str">
            <v>Brachychiton tridentatus</v>
          </cell>
        </row>
        <row r="764">
          <cell r="A764" t="str">
            <v>Brachychiton tuberculatus</v>
          </cell>
        </row>
        <row r="765">
          <cell r="A765" t="str">
            <v>Brachychiton xanthophyllus</v>
          </cell>
        </row>
        <row r="766">
          <cell r="A766" t="str">
            <v>Brachyloma delbi</v>
          </cell>
        </row>
        <row r="767">
          <cell r="A767" t="str">
            <v>Brachyloma djerral</v>
          </cell>
        </row>
        <row r="768">
          <cell r="A768" t="str">
            <v>Brachyloma elusum</v>
          </cell>
        </row>
        <row r="769">
          <cell r="A769" t="str">
            <v>Brachyloma mogin</v>
          </cell>
        </row>
        <row r="770">
          <cell r="A770" t="str">
            <v>Brachyloma nguba</v>
          </cell>
        </row>
        <row r="771">
          <cell r="A771" t="str">
            <v>Brachyloma pirara</v>
          </cell>
        </row>
        <row r="772">
          <cell r="A772" t="str">
            <v>Brachyloma stenolobum</v>
          </cell>
        </row>
        <row r="773">
          <cell r="A773" t="str">
            <v>Brachyscias verecundus</v>
          </cell>
        </row>
        <row r="774">
          <cell r="A774" t="str">
            <v>Brachysola halganiacea</v>
          </cell>
        </row>
        <row r="775">
          <cell r="A775" t="str">
            <v>Brunoniella acaulis</v>
          </cell>
        </row>
        <row r="776">
          <cell r="A776" t="str">
            <v>Brunoniella acaulis subsp. acaulis</v>
          </cell>
        </row>
        <row r="777">
          <cell r="A777" t="str">
            <v>Buchanania arborescens</v>
          </cell>
        </row>
        <row r="778">
          <cell r="A778" t="str">
            <v>Buellia durackensis</v>
          </cell>
        </row>
        <row r="779">
          <cell r="A779" t="str">
            <v>Bulbostylis burbidgeae</v>
          </cell>
        </row>
        <row r="780">
          <cell r="A780" t="str">
            <v>Byblis gigantea</v>
          </cell>
        </row>
        <row r="781">
          <cell r="A781" t="str">
            <v>Byblis guehoi</v>
          </cell>
        </row>
        <row r="782">
          <cell r="A782" t="str">
            <v>Caesia arcuata</v>
          </cell>
        </row>
        <row r="783">
          <cell r="A783" t="str">
            <v>Caesia chlorantha</v>
          </cell>
        </row>
        <row r="784">
          <cell r="A784" t="str">
            <v>Caesia rigidifolia</v>
          </cell>
        </row>
        <row r="785">
          <cell r="A785" t="str">
            <v>Caesia setifera</v>
          </cell>
        </row>
        <row r="786">
          <cell r="A786" t="str">
            <v>Caesia sp. Ennuin (N. Gibson &amp; M.N. Lyons 2737)</v>
          </cell>
        </row>
        <row r="787">
          <cell r="A787" t="str">
            <v>Caesia sp. Great Victoria Desert (C. Tauss 2835)</v>
          </cell>
        </row>
        <row r="788">
          <cell r="A788" t="str">
            <v>Caesia sp. Koolanooka Hills (R. Meissner &amp; Y. Caruso 78)</v>
          </cell>
        </row>
        <row r="789">
          <cell r="A789" t="str">
            <v>Caesia viscida</v>
          </cell>
        </row>
        <row r="790">
          <cell r="A790" t="str">
            <v>Caladenia abbreviata</v>
          </cell>
        </row>
        <row r="791">
          <cell r="A791" t="str">
            <v>Caladenia ambusta</v>
          </cell>
        </row>
        <row r="792">
          <cell r="A792" t="str">
            <v>Caladenia applanata subsp. erubescens</v>
          </cell>
        </row>
        <row r="793">
          <cell r="A793" t="str">
            <v>Caladenia barbarella</v>
          </cell>
        </row>
        <row r="794">
          <cell r="A794" t="str">
            <v>Caladenia bigeminata</v>
          </cell>
        </row>
        <row r="795">
          <cell r="A795" t="str">
            <v>Caladenia bryceana</v>
          </cell>
        </row>
        <row r="796">
          <cell r="A796" t="str">
            <v>Caladenia bryceana subsp. bryceana</v>
          </cell>
        </row>
        <row r="797">
          <cell r="A797" t="str">
            <v>Caladenia bryceana subsp. cracens</v>
          </cell>
        </row>
        <row r="798">
          <cell r="A798" t="str">
            <v>Caladenia busselliana</v>
          </cell>
        </row>
        <row r="799">
          <cell r="A799" t="str">
            <v>Caladenia caesarea subsp. maritima</v>
          </cell>
        </row>
        <row r="800">
          <cell r="A800" t="str">
            <v>Caladenia caesarea subsp. transiens</v>
          </cell>
        </row>
        <row r="801">
          <cell r="A801" t="str">
            <v>Caladenia christineae</v>
          </cell>
        </row>
        <row r="802">
          <cell r="A802" t="str">
            <v>Caladenia cristata</v>
          </cell>
        </row>
        <row r="803">
          <cell r="A803" t="str">
            <v>Caladenia denticulata subsp. albicans</v>
          </cell>
        </row>
        <row r="804">
          <cell r="A804" t="str">
            <v>Caladenia dorrienii</v>
          </cell>
        </row>
        <row r="805">
          <cell r="A805" t="str">
            <v>Caladenia drakeoides</v>
          </cell>
        </row>
        <row r="806">
          <cell r="A806" t="str">
            <v>Caladenia dundasiae</v>
          </cell>
        </row>
        <row r="807">
          <cell r="A807" t="str">
            <v>Caladenia elegans</v>
          </cell>
        </row>
        <row r="808">
          <cell r="A808" t="str">
            <v>Caladenia erythrochila</v>
          </cell>
        </row>
        <row r="809">
          <cell r="A809" t="str">
            <v>Caladenia evanescens</v>
          </cell>
        </row>
        <row r="810">
          <cell r="A810" t="str">
            <v>Caladenia excelsa</v>
          </cell>
        </row>
        <row r="811">
          <cell r="A811" t="str">
            <v>Caladenia graniticola</v>
          </cell>
        </row>
        <row r="812">
          <cell r="A812" t="str">
            <v>Caladenia granitora</v>
          </cell>
        </row>
        <row r="813">
          <cell r="A813" t="str">
            <v>Caladenia harringtoniae</v>
          </cell>
        </row>
        <row r="814">
          <cell r="A814" t="str">
            <v>Caladenia hoffmanii</v>
          </cell>
        </row>
        <row r="815">
          <cell r="A815" t="str">
            <v>Caladenia hopperiana</v>
          </cell>
        </row>
        <row r="816">
          <cell r="A816" t="str">
            <v>Caladenia huegelii</v>
          </cell>
        </row>
        <row r="817">
          <cell r="A817" t="str">
            <v>Caladenia integra</v>
          </cell>
        </row>
        <row r="818">
          <cell r="A818" t="str">
            <v>Caladenia interjacens</v>
          </cell>
        </row>
        <row r="819">
          <cell r="A819" t="str">
            <v>Caladenia leucochila</v>
          </cell>
        </row>
        <row r="820">
          <cell r="A820" t="str">
            <v>Caladenia lodgeana</v>
          </cell>
        </row>
        <row r="821">
          <cell r="A821" t="str">
            <v>Caladenia longicauda subsp. extrema</v>
          </cell>
        </row>
        <row r="822">
          <cell r="A822" t="str">
            <v>Caladenia longicauda subsp. insularis</v>
          </cell>
        </row>
        <row r="823">
          <cell r="A823" t="str">
            <v>Caladenia longicauda subsp. minima</v>
          </cell>
        </row>
        <row r="824">
          <cell r="A824" t="str">
            <v>Caladenia longifimbriata</v>
          </cell>
        </row>
        <row r="825">
          <cell r="A825" t="str">
            <v>Caladenia luteola</v>
          </cell>
        </row>
        <row r="826">
          <cell r="A826" t="str">
            <v>Caladenia melanema</v>
          </cell>
        </row>
        <row r="827">
          <cell r="A827" t="str">
            <v>Caladenia multiplex</v>
          </cell>
        </row>
        <row r="828">
          <cell r="A828" t="str">
            <v>Caladenia nivalis</v>
          </cell>
        </row>
        <row r="829">
          <cell r="A829" t="str">
            <v>Caladenia perangusta</v>
          </cell>
        </row>
        <row r="830">
          <cell r="A830" t="str">
            <v>Caladenia pholcoidea subsp. augustensis</v>
          </cell>
        </row>
        <row r="831">
          <cell r="A831" t="str">
            <v>Caladenia pluvialis</v>
          </cell>
        </row>
        <row r="832">
          <cell r="A832" t="str">
            <v>Caladenia postea</v>
          </cell>
        </row>
        <row r="833">
          <cell r="A833" t="str">
            <v>Caladenia procera</v>
          </cell>
        </row>
        <row r="834">
          <cell r="A834" t="str">
            <v>Caladenia speciosa</v>
          </cell>
        </row>
        <row r="835">
          <cell r="A835" t="str">
            <v>Caladenia startiorum</v>
          </cell>
        </row>
        <row r="836">
          <cell r="A836" t="str">
            <v>Caladenia swartsiorum</v>
          </cell>
        </row>
        <row r="837">
          <cell r="A837" t="str">
            <v>Caladenia uliginosa subsp. patulens</v>
          </cell>
        </row>
        <row r="838">
          <cell r="A838" t="str">
            <v>Caladenia ultima</v>
          </cell>
        </row>
        <row r="839">
          <cell r="A839" t="str">
            <v>Caladenia validinervia</v>
          </cell>
        </row>
        <row r="840">
          <cell r="A840" t="str">
            <v>Caladenia viridescens</v>
          </cell>
        </row>
        <row r="841">
          <cell r="A841" t="str">
            <v>Caladenia wanosa</v>
          </cell>
        </row>
        <row r="842">
          <cell r="A842" t="str">
            <v>Caladenia williamsiae</v>
          </cell>
        </row>
        <row r="843">
          <cell r="A843" t="str">
            <v>Caladenia winfieldii</v>
          </cell>
        </row>
        <row r="844">
          <cell r="A844" t="str">
            <v>Caladenia x hopperi</v>
          </cell>
        </row>
        <row r="845">
          <cell r="A845" t="str">
            <v>Caladenia x triangularis</v>
          </cell>
        </row>
        <row r="846">
          <cell r="A846" t="str">
            <v>Calandrinia butcherensis</v>
          </cell>
        </row>
        <row r="847">
          <cell r="A847" t="str">
            <v>Calandrinia dielsii</v>
          </cell>
        </row>
        <row r="848">
          <cell r="A848" t="str">
            <v>Calandrinia halophila</v>
          </cell>
        </row>
        <row r="849">
          <cell r="A849" t="str">
            <v>Calandrinia kalanniensis</v>
          </cell>
        </row>
        <row r="850">
          <cell r="A850" t="str">
            <v>Calandrinia lefroyensis</v>
          </cell>
        </row>
        <row r="851">
          <cell r="A851" t="str">
            <v>Calandrinia mirabilis</v>
          </cell>
        </row>
        <row r="852">
          <cell r="A852" t="str">
            <v>Calandrinia operta</v>
          </cell>
        </row>
        <row r="853">
          <cell r="A853" t="str">
            <v>Calandrinia oraria</v>
          </cell>
        </row>
        <row r="854">
          <cell r="A854" t="str">
            <v>Calandrinia quartzitica</v>
          </cell>
        </row>
        <row r="855">
          <cell r="A855" t="str">
            <v>Calandrinia rubrisabulosa</v>
          </cell>
        </row>
        <row r="856">
          <cell r="A856" t="str">
            <v>Calandrinia sp. Bayswater (C. Andrews s.n. 11/1902)</v>
          </cell>
        </row>
        <row r="857">
          <cell r="A857" t="str">
            <v>Calandrinia sp. Boolardy Station (P. Jayasekara 719-JHR-01)</v>
          </cell>
        </row>
        <row r="858">
          <cell r="A858" t="str">
            <v>Calandrinia sp. Cape Range (F. Obbens FO 10/18)</v>
          </cell>
        </row>
        <row r="859">
          <cell r="A859" t="str">
            <v>Calandrinia sp. Hamelin Station (F. Obbens FO 02/20)</v>
          </cell>
        </row>
        <row r="860">
          <cell r="A860" t="str">
            <v>Calandrinia sp. Lennard River (W.V. Fitzgerald 739)</v>
          </cell>
        </row>
        <row r="861">
          <cell r="A861" t="str">
            <v>Calandrinia sp. Menzies (F. Hort et al. FH 4100)</v>
          </cell>
        </row>
        <row r="862">
          <cell r="A862" t="str">
            <v>Calandrinia sp. Mt Vernon Station (T.L. Setter 427)</v>
          </cell>
        </row>
        <row r="863">
          <cell r="A863" t="str">
            <v>Calandrinia sp. Nanutarra (F. Obbens FO 08/18)</v>
          </cell>
        </row>
        <row r="864">
          <cell r="A864" t="str">
            <v>Calandrinia sp. Torndirrup (S.D. Hopper et al. SDH 8712)</v>
          </cell>
        </row>
        <row r="865">
          <cell r="A865" t="str">
            <v>Calandrinia sp. Warriedar (F. Obbens 04/09)</v>
          </cell>
        </row>
        <row r="866">
          <cell r="A866" t="str">
            <v>Calandrinia sphaerophylla</v>
          </cell>
        </row>
        <row r="867">
          <cell r="A867" t="str">
            <v>Calandrinia umbelliformis</v>
          </cell>
        </row>
        <row r="868">
          <cell r="A868" t="str">
            <v>Calandrinia uncinella</v>
          </cell>
        </row>
        <row r="869">
          <cell r="A869" t="str">
            <v>Calandrinia vernicosa</v>
          </cell>
        </row>
        <row r="870">
          <cell r="A870" t="str">
            <v>Calandrinia wilsonii</v>
          </cell>
        </row>
        <row r="871">
          <cell r="A871" t="str">
            <v>Calectasia browneana</v>
          </cell>
        </row>
        <row r="872">
          <cell r="A872" t="str">
            <v>Calectasia cyanea</v>
          </cell>
        </row>
        <row r="873">
          <cell r="A873" t="str">
            <v>Calectasia elegans</v>
          </cell>
        </row>
        <row r="874">
          <cell r="A874" t="str">
            <v>Calectasia grandiflora</v>
          </cell>
        </row>
        <row r="875">
          <cell r="A875" t="str">
            <v>Calectasia jubilaea</v>
          </cell>
        </row>
        <row r="876">
          <cell r="A876" t="str">
            <v>Calectasia keigheryi</v>
          </cell>
        </row>
        <row r="877">
          <cell r="A877" t="str">
            <v>Calectasia obtusa</v>
          </cell>
        </row>
        <row r="878">
          <cell r="A878" t="str">
            <v>Calectasia palustris</v>
          </cell>
        </row>
        <row r="879">
          <cell r="A879" t="str">
            <v>Calectasia pignattiana</v>
          </cell>
        </row>
        <row r="880">
          <cell r="A880" t="str">
            <v>Calochilus barbarossa</v>
          </cell>
        </row>
        <row r="881">
          <cell r="A881" t="str">
            <v>Calochilus pruinosus</v>
          </cell>
        </row>
        <row r="882">
          <cell r="A882" t="str">
            <v>Calochilus sp. Boyup Brook (E. Chapman s.n. 12/10/2002)</v>
          </cell>
        </row>
        <row r="883">
          <cell r="A883" t="str">
            <v>Calothamnus accedens</v>
          </cell>
        </row>
        <row r="884">
          <cell r="A884" t="str">
            <v>Calothamnus arcuatus</v>
          </cell>
        </row>
        <row r="885">
          <cell r="A885" t="str">
            <v>Calothamnus borealis subsp. cinereus</v>
          </cell>
        </row>
        <row r="886">
          <cell r="A886" t="str">
            <v>Calothamnus brevifolius</v>
          </cell>
        </row>
        <row r="887">
          <cell r="A887" t="str">
            <v>Calothamnus cupularis</v>
          </cell>
        </row>
        <row r="888">
          <cell r="A888" t="str">
            <v>Calothamnus graniticus</v>
          </cell>
        </row>
        <row r="889">
          <cell r="A889" t="str">
            <v>Calothamnus graniticus subsp. graniticus</v>
          </cell>
        </row>
        <row r="890">
          <cell r="A890" t="str">
            <v>Calothamnus graniticus subsp. leptophyllus</v>
          </cell>
        </row>
        <row r="891">
          <cell r="A891" t="str">
            <v>Calothamnus lateralis var. crassus</v>
          </cell>
        </row>
        <row r="892">
          <cell r="A892" t="str">
            <v>Calothamnus macrocarpus</v>
          </cell>
        </row>
        <row r="893">
          <cell r="A893" t="str">
            <v>Calothamnus microcarpus</v>
          </cell>
        </row>
        <row r="894">
          <cell r="A894" t="str">
            <v>Calothamnus pachystachyus</v>
          </cell>
        </row>
        <row r="895">
          <cell r="A895" t="str">
            <v>Calothamnus quadrifidus subsp. asper</v>
          </cell>
        </row>
        <row r="896">
          <cell r="A896" t="str">
            <v>Calothamnus quadrifidus subsp. teretifolius</v>
          </cell>
        </row>
        <row r="897">
          <cell r="A897" t="str">
            <v>Calothamnus robustus</v>
          </cell>
        </row>
        <row r="898">
          <cell r="A898" t="str">
            <v>Calothamnus roseus</v>
          </cell>
        </row>
        <row r="899">
          <cell r="A899" t="str">
            <v>Calothamnus scabridus</v>
          </cell>
        </row>
        <row r="900">
          <cell r="A900" t="str">
            <v>Calothamnus superbus</v>
          </cell>
        </row>
        <row r="901">
          <cell r="A901" t="str">
            <v>Calotis sp. Perrinvale Station (R.J. Cranfield 7096)</v>
          </cell>
        </row>
        <row r="902">
          <cell r="A902" t="str">
            <v>Calotis squamigera</v>
          </cell>
        </row>
        <row r="903">
          <cell r="A903" t="str">
            <v>Calycopeplus collinus</v>
          </cell>
        </row>
        <row r="904">
          <cell r="A904" t="str">
            <v>Calycopeplus marginatus</v>
          </cell>
        </row>
        <row r="905">
          <cell r="A905" t="str">
            <v>Calymperastrum latifolium</v>
          </cell>
        </row>
        <row r="906">
          <cell r="A906" t="str">
            <v>Calystegia sepium</v>
          </cell>
        </row>
        <row r="907">
          <cell r="A907" t="str">
            <v>Calystegia sepium subsp. roseata</v>
          </cell>
        </row>
        <row r="908">
          <cell r="A908" t="str">
            <v>Calytrix breviseta subsp. breviseta</v>
          </cell>
        </row>
        <row r="909">
          <cell r="A909" t="str">
            <v>Calytrix calingiri</v>
          </cell>
        </row>
        <row r="910">
          <cell r="A910" t="str">
            <v>Calytrix chrysantha</v>
          </cell>
        </row>
        <row r="911">
          <cell r="A911" t="str">
            <v>Calytrix creswellii</v>
          </cell>
        </row>
        <row r="912">
          <cell r="A912" t="str">
            <v>Calytrix djinda</v>
          </cell>
        </row>
        <row r="913">
          <cell r="A913" t="str">
            <v>Calytrix ecalycata</v>
          </cell>
        </row>
        <row r="914">
          <cell r="A914" t="str">
            <v>Calytrix ecalycata subsp. brevis</v>
          </cell>
        </row>
        <row r="915">
          <cell r="A915" t="str">
            <v>Calytrix ecalycata subsp. ecalycata</v>
          </cell>
        </row>
        <row r="916">
          <cell r="A916" t="str">
            <v>Calytrix ecalycata subsp. pubescens</v>
          </cell>
        </row>
        <row r="917">
          <cell r="A917" t="str">
            <v>Calytrix eneabbensis</v>
          </cell>
        </row>
        <row r="918">
          <cell r="A918" t="str">
            <v>Calytrix formosa</v>
          </cell>
        </row>
        <row r="919">
          <cell r="A919" t="str">
            <v>Calytrix gomphrenoides</v>
          </cell>
        </row>
        <row r="920">
          <cell r="A920" t="str">
            <v>Calytrix gypsophila</v>
          </cell>
        </row>
        <row r="921">
          <cell r="A921" t="str">
            <v>Calytrix harvestiana</v>
          </cell>
        </row>
        <row r="922">
          <cell r="A922" t="str">
            <v>Calytrix hislopii</v>
          </cell>
        </row>
        <row r="923">
          <cell r="A923" t="str">
            <v>Calytrix insperata</v>
          </cell>
        </row>
        <row r="924">
          <cell r="A924" t="str">
            <v>Calytrix nematoclada</v>
          </cell>
        </row>
        <row r="925">
          <cell r="A925" t="str">
            <v>Calytrix oncophylla</v>
          </cell>
        </row>
        <row r="926">
          <cell r="A926" t="str">
            <v>Calytrix parvivallis</v>
          </cell>
        </row>
        <row r="927">
          <cell r="A927" t="str">
            <v>Calytrix patrickiae</v>
          </cell>
        </row>
        <row r="928">
          <cell r="A928" t="str">
            <v>Calytrix paucicostata</v>
          </cell>
        </row>
        <row r="929">
          <cell r="A929" t="str">
            <v>Calytrix pimeleoides</v>
          </cell>
        </row>
        <row r="930">
          <cell r="A930" t="str">
            <v>Calytrix platycheiridion</v>
          </cell>
        </row>
        <row r="931">
          <cell r="A931" t="str">
            <v>Calytrix platycheiridius</v>
          </cell>
        </row>
        <row r="932">
          <cell r="A932" t="str">
            <v>Calytrix plumulosa</v>
          </cell>
        </row>
        <row r="933">
          <cell r="A933" t="str">
            <v>Calytrix praecipua</v>
          </cell>
        </row>
        <row r="934">
          <cell r="A934" t="str">
            <v>Calytrix pulchella</v>
          </cell>
        </row>
        <row r="935">
          <cell r="A935" t="str">
            <v>Calytrix purpurea</v>
          </cell>
        </row>
        <row r="936">
          <cell r="A936" t="str">
            <v>Calytrix retrorsifolia</v>
          </cell>
        </row>
        <row r="937">
          <cell r="A937" t="str">
            <v>Calytrix sagei</v>
          </cell>
        </row>
        <row r="938">
          <cell r="A938" t="str">
            <v>Calytrix simplex subsp. simplex</v>
          </cell>
        </row>
        <row r="939">
          <cell r="A939" t="str">
            <v>Calytrix sp. Learmonth (S. Fox EMopp 1)</v>
          </cell>
        </row>
        <row r="940">
          <cell r="A940" t="str">
            <v>Calytrix sp. Wandana (G. Byrne 1750)</v>
          </cell>
        </row>
        <row r="941">
          <cell r="A941" t="str">
            <v>Calytrix superba</v>
          </cell>
        </row>
        <row r="942">
          <cell r="A942" t="str">
            <v>Calytrix verruculosa</v>
          </cell>
        </row>
        <row r="943">
          <cell r="A943" t="str">
            <v>Calytrix viscida</v>
          </cell>
        </row>
        <row r="944">
          <cell r="A944" t="str">
            <v>Calytrix warburtonensis</v>
          </cell>
        </row>
        <row r="945">
          <cell r="A945" t="str">
            <v>Camonea pilosa</v>
          </cell>
        </row>
        <row r="946">
          <cell r="A946" t="str">
            <v>Cardamine paucijuga</v>
          </cell>
        </row>
        <row r="947">
          <cell r="A947" t="str">
            <v>Carex tereticaulis</v>
          </cell>
        </row>
        <row r="948">
          <cell r="A948" t="str">
            <v>Carpobrotus sp. Lateral Flowers (N. Gibson &amp; M. Lyons 973)</v>
          </cell>
        </row>
        <row r="949">
          <cell r="A949" t="str">
            <v>Carpobrotus sp. Thevenard Island (M. White 050)</v>
          </cell>
        </row>
        <row r="950">
          <cell r="A950" t="str">
            <v>Cassinia arcuata</v>
          </cell>
        </row>
        <row r="951">
          <cell r="A951" t="str">
            <v>Catacolea enodis</v>
          </cell>
        </row>
        <row r="952">
          <cell r="A952" t="str">
            <v>Cathetus sp. Yampi gilgai (J.P. Bull &amp; D. Brearley ONS-4673)</v>
          </cell>
        </row>
        <row r="953">
          <cell r="A953" t="str">
            <v>Caustis deserti</v>
          </cell>
        </row>
        <row r="954">
          <cell r="A954" t="str">
            <v>Caustis gigas</v>
          </cell>
        </row>
        <row r="955">
          <cell r="A955" t="str">
            <v>Caustis sp. Boyanup (G.S. McCutcheon 1706)</v>
          </cell>
        </row>
        <row r="956">
          <cell r="A956" t="str">
            <v>Cayratia cardiophylla</v>
          </cell>
        </row>
        <row r="957">
          <cell r="A957" t="str">
            <v>Centrolepis cephaloformis subsp. murrayi</v>
          </cell>
        </row>
        <row r="958">
          <cell r="A958" t="str">
            <v>Centrolepis milleri</v>
          </cell>
        </row>
        <row r="959">
          <cell r="A959" t="str">
            <v>Chamaescilla gibsonii</v>
          </cell>
        </row>
        <row r="960">
          <cell r="A960" t="str">
            <v>Chamaescilla maculata</v>
          </cell>
        </row>
        <row r="961">
          <cell r="A961" t="str">
            <v>Chamaexeros longicaulis</v>
          </cell>
        </row>
        <row r="962">
          <cell r="A962" t="str">
            <v>Chamelaucium erythrochlorum</v>
          </cell>
        </row>
        <row r="963">
          <cell r="A963" t="str">
            <v>Chamelaucium floriferum</v>
          </cell>
        </row>
        <row r="964">
          <cell r="A964" t="str">
            <v>Chamelaucium floriferum subsp. diffusum</v>
          </cell>
        </row>
        <row r="965">
          <cell r="A965" t="str">
            <v>Chamelaucium floriferum subsp. floriferum</v>
          </cell>
        </row>
        <row r="966">
          <cell r="A966" t="str">
            <v>Chamelaucium forrestii</v>
          </cell>
        </row>
        <row r="967">
          <cell r="A967" t="str">
            <v>Chamelaucium lullfitzii</v>
          </cell>
        </row>
        <row r="968">
          <cell r="A968" t="str">
            <v>Chamelaucium marchantii</v>
          </cell>
        </row>
        <row r="969">
          <cell r="A969" t="str">
            <v>Chamelaucium orarium</v>
          </cell>
        </row>
        <row r="970">
          <cell r="A970" t="str">
            <v>Chamelaucium repens</v>
          </cell>
        </row>
        <row r="971">
          <cell r="A971" t="str">
            <v>Chamelaucium roycei</v>
          </cell>
        </row>
        <row r="972">
          <cell r="A972" t="str">
            <v>Chamelaucium sp. Bunjil (M.E. Ballingall 1970)</v>
          </cell>
        </row>
        <row r="973">
          <cell r="A973" t="str">
            <v>Chamelaucium sp. Cape Riche (C.A. Gardner 2153)</v>
          </cell>
        </row>
        <row r="974">
          <cell r="A974" t="str">
            <v>Chamelaucium sp. Cataby (G.J. Keighery 11009)</v>
          </cell>
        </row>
        <row r="975">
          <cell r="A975" t="str">
            <v>Chamelaucium sp. Coolcalalaya (A.H. Burbidge 4233)</v>
          </cell>
        </row>
        <row r="976">
          <cell r="A976" t="str">
            <v>Chamelaucium sp. Dryandra (D. Rose 446)</v>
          </cell>
        </row>
        <row r="977">
          <cell r="A977" t="str">
            <v>Chamelaucium sp. Koolyanobbing (V. Clarke 644)</v>
          </cell>
        </row>
        <row r="978">
          <cell r="A978" t="str">
            <v>Chamelaucium sp. Mt Heywood (K. Newbey 7954)</v>
          </cell>
        </row>
        <row r="979">
          <cell r="A979" t="str">
            <v>Chamelaucium sp. Mukinbudin (M. Squire 007)</v>
          </cell>
        </row>
        <row r="980">
          <cell r="A980" t="str">
            <v>Chamelaucium sp. Parker Range (B.H. Smith 1255)</v>
          </cell>
        </row>
        <row r="981">
          <cell r="A981" t="str">
            <v>Chamelaucium sp. Tenindewa (F. Lullfitz L 3219)</v>
          </cell>
        </row>
        <row r="982">
          <cell r="A982" t="str">
            <v>Chamelaucium sp. Warriedar (A.P. Brown &amp; S. Patrick APB 1100)</v>
          </cell>
        </row>
        <row r="983">
          <cell r="A983" t="str">
            <v>Chamelaucium sp. Wongan Hills (B.H. Smith 1140)</v>
          </cell>
        </row>
        <row r="984">
          <cell r="A984" t="str">
            <v>Chamelaucium sp. Yalgoo (Y. Chadwick 1816)</v>
          </cell>
        </row>
        <row r="985">
          <cell r="A985" t="str">
            <v>Chamelaucium sp. Yuna (A.C. Burns 53)</v>
          </cell>
        </row>
        <row r="986">
          <cell r="A986" t="str">
            <v>Chamelaucium xanthocladum</v>
          </cell>
        </row>
        <row r="987">
          <cell r="A987" t="str">
            <v>Cheyniana rhodella</v>
          </cell>
        </row>
        <row r="988">
          <cell r="A988" t="str">
            <v>Chordifex abortivus</v>
          </cell>
        </row>
        <row r="989">
          <cell r="A989" t="str">
            <v>Chordifex chaunocoleus</v>
          </cell>
        </row>
        <row r="990">
          <cell r="A990" t="str">
            <v>Chordifex gracilior</v>
          </cell>
        </row>
        <row r="991">
          <cell r="A991" t="str">
            <v>Chordifex jacksonii</v>
          </cell>
        </row>
        <row r="992">
          <cell r="A992" t="str">
            <v>Chordifex leucoblepharus</v>
          </cell>
        </row>
        <row r="993">
          <cell r="A993" t="str">
            <v>Chordifex ornatus</v>
          </cell>
        </row>
        <row r="994">
          <cell r="A994" t="str">
            <v>Chordifex reseminans</v>
          </cell>
        </row>
        <row r="995">
          <cell r="A995" t="str">
            <v>Chorilaena rudis subsp. linearis</v>
          </cell>
        </row>
        <row r="996">
          <cell r="A996" t="str">
            <v>Chorizema carinatum</v>
          </cell>
        </row>
        <row r="997">
          <cell r="A997" t="str">
            <v>Chorizema circinale</v>
          </cell>
        </row>
        <row r="998">
          <cell r="A998" t="str">
            <v>Chorizema humile</v>
          </cell>
        </row>
        <row r="999">
          <cell r="A999" t="str">
            <v>Chorizema ulotropis</v>
          </cell>
        </row>
        <row r="1000">
          <cell r="A1000" t="str">
            <v>Chorizema varium</v>
          </cell>
        </row>
        <row r="1001">
          <cell r="A1001" t="str">
            <v>Christella dentata</v>
          </cell>
        </row>
        <row r="1002">
          <cell r="A1002" t="str">
            <v>Chrysocephalum apiculatum subsp. curvifolium</v>
          </cell>
        </row>
        <row r="1003">
          <cell r="A1003" t="str">
            <v>Chrysocephalum apiculatum subsp. norsemanense</v>
          </cell>
        </row>
        <row r="1004">
          <cell r="A1004" t="str">
            <v>Chrysocephalum apiculatum subsp. racemosum</v>
          </cell>
        </row>
        <row r="1005">
          <cell r="A1005" t="str">
            <v>Chthonocephalus muellerianus</v>
          </cell>
        </row>
        <row r="1006">
          <cell r="A1006" t="str">
            <v>Chthonocephalus oldfieldianus</v>
          </cell>
        </row>
        <row r="1007">
          <cell r="A1007" t="str">
            <v>Chthonocephalus spathulatus</v>
          </cell>
        </row>
        <row r="1008">
          <cell r="A1008" t="str">
            <v>Chthonocephalus tomentellus</v>
          </cell>
        </row>
        <row r="1009">
          <cell r="A1009" t="str">
            <v>Cissus reniformis</v>
          </cell>
        </row>
        <row r="1010">
          <cell r="A1010" t="str">
            <v>Cladium procerum</v>
          </cell>
        </row>
        <row r="1011">
          <cell r="A1011" t="str">
            <v>Clerodendrum inerme</v>
          </cell>
        </row>
        <row r="1012">
          <cell r="A1012" t="str">
            <v>Cochlospermum macnamarae</v>
          </cell>
        </row>
        <row r="1013">
          <cell r="A1013" t="str">
            <v>Colocasia esculenta var. aquatilis</v>
          </cell>
        </row>
        <row r="1014">
          <cell r="A1014" t="str">
            <v>Colubrina asiatica</v>
          </cell>
        </row>
        <row r="1015">
          <cell r="A1015" t="str">
            <v>Colubrina asiatica var. asiatica</v>
          </cell>
        </row>
        <row r="1016">
          <cell r="A1016" t="str">
            <v>Comesperma calcicola</v>
          </cell>
        </row>
        <row r="1017">
          <cell r="A1017" t="str">
            <v>Comesperma griffinii</v>
          </cell>
        </row>
        <row r="1018">
          <cell r="A1018" t="str">
            <v>Comesperma lanceolatum</v>
          </cell>
        </row>
        <row r="1019">
          <cell r="A1019" t="str">
            <v>Comesperma minutum</v>
          </cell>
        </row>
        <row r="1020">
          <cell r="A1020" t="str">
            <v>Comesperma rhadinocarpum</v>
          </cell>
        </row>
        <row r="1021">
          <cell r="A1021" t="str">
            <v>Comesperma sabulosum</v>
          </cell>
        </row>
        <row r="1022">
          <cell r="A1022" t="str">
            <v>Comesperma viscidulum</v>
          </cell>
        </row>
        <row r="1023">
          <cell r="A1023" t="str">
            <v>Commelina roensis</v>
          </cell>
        </row>
        <row r="1024">
          <cell r="A1024" t="str">
            <v>Commersonia apella</v>
          </cell>
        </row>
        <row r="1025">
          <cell r="A1025" t="str">
            <v>Commersonia erythrogyna</v>
          </cell>
        </row>
        <row r="1026">
          <cell r="A1026" t="str">
            <v>Commersonia rotundifolia</v>
          </cell>
        </row>
        <row r="1027">
          <cell r="A1027" t="str">
            <v>Commersonia sp. Lesmurdie (A.A. Mitchell 11429)</v>
          </cell>
        </row>
        <row r="1028">
          <cell r="A1028" t="str">
            <v>Commicarpus chinensis</v>
          </cell>
        </row>
        <row r="1029">
          <cell r="A1029" t="str">
            <v>Commicarpus chinensis subsp. chinensis</v>
          </cell>
        </row>
        <row r="1030">
          <cell r="A1030" t="str">
            <v>Conospermum caeruleum subsp. contortum</v>
          </cell>
        </row>
        <row r="1031">
          <cell r="A1031" t="str">
            <v>Conospermum coerulescens subsp. coerulescens</v>
          </cell>
        </row>
        <row r="1032">
          <cell r="A1032" t="str">
            <v>Conospermum densiflorum subsp. unicephalatum</v>
          </cell>
        </row>
        <row r="1033">
          <cell r="A1033" t="str">
            <v>Conospermum eatoniae</v>
          </cell>
        </row>
        <row r="1034">
          <cell r="A1034" t="str">
            <v>Conospermum galeatum</v>
          </cell>
        </row>
        <row r="1035">
          <cell r="A1035" t="str">
            <v>Conospermum quadripetalum</v>
          </cell>
        </row>
        <row r="1036">
          <cell r="A1036" t="str">
            <v>Conospermum scaposum</v>
          </cell>
        </row>
        <row r="1037">
          <cell r="A1037" t="str">
            <v>Conospermum sigmoideum</v>
          </cell>
        </row>
        <row r="1038">
          <cell r="A1038" t="str">
            <v>Conospermum spectabile</v>
          </cell>
        </row>
        <row r="1039">
          <cell r="A1039" t="str">
            <v>Conospermum toddii</v>
          </cell>
        </row>
        <row r="1040">
          <cell r="A1040" t="str">
            <v>Conospermum undulatum</v>
          </cell>
        </row>
        <row r="1041">
          <cell r="A1041" t="str">
            <v>Conostephium magnum</v>
          </cell>
        </row>
        <row r="1042">
          <cell r="A1042" t="str">
            <v>Conostephium marchantiorum</v>
          </cell>
        </row>
        <row r="1043">
          <cell r="A1043" t="str">
            <v>Conostephium prolatum</v>
          </cell>
        </row>
        <row r="1044">
          <cell r="A1044" t="str">
            <v>Conostephium uncinatum</v>
          </cell>
        </row>
        <row r="1045">
          <cell r="A1045" t="str">
            <v>Conostephium wonganense</v>
          </cell>
        </row>
        <row r="1046">
          <cell r="A1046" t="str">
            <v>Conostylis albescens</v>
          </cell>
        </row>
        <row r="1047">
          <cell r="A1047" t="str">
            <v>Conostylis bracteata</v>
          </cell>
        </row>
        <row r="1048">
          <cell r="A1048" t="str">
            <v>Conostylis caricina subsp. elachys</v>
          </cell>
        </row>
        <row r="1049">
          <cell r="A1049" t="str">
            <v>Conostylis dielsii subsp. teres</v>
          </cell>
        </row>
        <row r="1050">
          <cell r="A1050" t="str">
            <v>Conostylis drummondii</v>
          </cell>
        </row>
        <row r="1051">
          <cell r="A1051" t="str">
            <v>Conostylis lepidospermoides</v>
          </cell>
        </row>
        <row r="1052">
          <cell r="A1052" t="str">
            <v>Conostylis micrantha</v>
          </cell>
        </row>
        <row r="1053">
          <cell r="A1053" t="str">
            <v>Conostylis misera</v>
          </cell>
        </row>
        <row r="1054">
          <cell r="A1054" t="str">
            <v>Conostylis pauciflora</v>
          </cell>
        </row>
        <row r="1055">
          <cell r="A1055" t="str">
            <v>Conostylis pauciflora subsp. euryrhipis</v>
          </cell>
        </row>
        <row r="1056">
          <cell r="A1056" t="str">
            <v>Conostylis pauciflora subsp. pauciflora</v>
          </cell>
        </row>
        <row r="1057">
          <cell r="A1057" t="str">
            <v>Conostylis rogeri</v>
          </cell>
        </row>
        <row r="1058">
          <cell r="A1058" t="str">
            <v>Conostylis seorsiflora subsp. longissima</v>
          </cell>
        </row>
        <row r="1059">
          <cell r="A1059" t="str">
            <v>Conostylis seorsiflora subsp. Nyabing (A. Coates s.n. 2/10/1988)</v>
          </cell>
        </row>
        <row r="1060">
          <cell r="A1060" t="str">
            <v>Conostylis seorsiflora subsp. trichophylla</v>
          </cell>
        </row>
        <row r="1061">
          <cell r="A1061" t="str">
            <v>Conostylis setigera subsp. dasys</v>
          </cell>
        </row>
        <row r="1062">
          <cell r="A1062" t="str">
            <v>Conostylis sp. Eneabba (M. Hislop 3864)</v>
          </cell>
        </row>
        <row r="1063">
          <cell r="A1063" t="str">
            <v>Conostylis sp. Watheroo (S.D. Hopper 7668)</v>
          </cell>
        </row>
        <row r="1064">
          <cell r="A1064" t="str">
            <v>Conostylis wonganensis</v>
          </cell>
        </row>
        <row r="1065">
          <cell r="A1065" t="str">
            <v>Convolvulus pyrophilus</v>
          </cell>
        </row>
        <row r="1066">
          <cell r="A1066" t="str">
            <v>Coopernookia georgei</v>
          </cell>
        </row>
        <row r="1067">
          <cell r="A1067" t="str">
            <v>Corchorus capsularis</v>
          </cell>
        </row>
        <row r="1068">
          <cell r="A1068" t="str">
            <v>Corchorus congener</v>
          </cell>
        </row>
        <row r="1069">
          <cell r="A1069" t="str">
            <v>Corchorus fitzroyensis</v>
          </cell>
        </row>
        <row r="1070">
          <cell r="A1070" t="str">
            <v>Corchorus sp. Yarrie (J. Bull &amp; D. Roberts CAL 01.05)</v>
          </cell>
        </row>
        <row r="1071">
          <cell r="A1071" t="str">
            <v>Corymbia cadophora subsp. polychroma</v>
          </cell>
        </row>
        <row r="1072">
          <cell r="A1072" t="str">
            <v>Corymbia chlorolampra</v>
          </cell>
        </row>
        <row r="1073">
          <cell r="A1073" t="str">
            <v>Corymbia paractia</v>
          </cell>
        </row>
        <row r="1074">
          <cell r="A1074" t="str">
            <v>Corymbia sp. Yampi Peninsula (R.L. Barrett &amp; A.N. Start RLB 2280)</v>
          </cell>
        </row>
        <row r="1075">
          <cell r="A1075" t="str">
            <v>Corymbia x pedimontana</v>
          </cell>
        </row>
        <row r="1076">
          <cell r="A1076" t="str">
            <v>Corynotheca acanthoclada</v>
          </cell>
        </row>
        <row r="1077">
          <cell r="A1077" t="str">
            <v>Corynotheca asperata</v>
          </cell>
        </row>
        <row r="1078">
          <cell r="A1078" t="str">
            <v>Corynotheca flexuosissima</v>
          </cell>
        </row>
        <row r="1079">
          <cell r="A1079" t="str">
            <v>Corysanthes autumnalis</v>
          </cell>
        </row>
        <row r="1080">
          <cell r="A1080" t="str">
            <v>Corysanthes limpida</v>
          </cell>
        </row>
        <row r="1081">
          <cell r="A1081" t="str">
            <v>Craspedia sp. Waterloo (G.J. Keighery 13724)</v>
          </cell>
        </row>
        <row r="1082">
          <cell r="A1082" t="str">
            <v>Crassula colorata var. miriamae</v>
          </cell>
        </row>
        <row r="1083">
          <cell r="A1083" t="str">
            <v>Cratystylis centralis</v>
          </cell>
        </row>
        <row r="1084">
          <cell r="A1084" t="str">
            <v>Crinum flaccidum</v>
          </cell>
        </row>
        <row r="1085">
          <cell r="A1085" t="str">
            <v>Crinum joesmithii</v>
          </cell>
        </row>
        <row r="1086">
          <cell r="A1086" t="str">
            <v>Crinum uniflorum</v>
          </cell>
        </row>
        <row r="1087">
          <cell r="A1087" t="str">
            <v>Cristonia biloba subsp. pubescens</v>
          </cell>
        </row>
        <row r="1088">
          <cell r="A1088" t="str">
            <v>Crotalaria quinquefolia</v>
          </cell>
        </row>
        <row r="1089">
          <cell r="A1089" t="str">
            <v>Crotalaria smithiana</v>
          </cell>
        </row>
        <row r="1090">
          <cell r="A1090" t="str">
            <v>Croton aridus</v>
          </cell>
        </row>
        <row r="1091">
          <cell r="A1091" t="str">
            <v>Croton arnhemicus</v>
          </cell>
        </row>
        <row r="1092">
          <cell r="A1092" t="str">
            <v>Cryptandra arbutiflora var. pygmaea</v>
          </cell>
        </row>
        <row r="1093">
          <cell r="A1093" t="str">
            <v>Cryptandra beverleyensis</v>
          </cell>
        </row>
        <row r="1094">
          <cell r="A1094" t="str">
            <v>Cryptandra congesta</v>
          </cell>
        </row>
        <row r="1095">
          <cell r="A1095" t="str">
            <v>Cryptandra craigiae</v>
          </cell>
        </row>
        <row r="1096">
          <cell r="A1096" t="str">
            <v>Cryptandra crispula</v>
          </cell>
        </row>
        <row r="1097">
          <cell r="A1097" t="str">
            <v>Cryptandra dielsii</v>
          </cell>
        </row>
        <row r="1098">
          <cell r="A1098" t="str">
            <v>Cryptandra exserta</v>
          </cell>
        </row>
        <row r="1099">
          <cell r="A1099" t="str">
            <v>Cryptandra glabriflora</v>
          </cell>
        </row>
        <row r="1100">
          <cell r="A1100" t="str">
            <v>Cryptandra inconspicua</v>
          </cell>
        </row>
        <row r="1101">
          <cell r="A1101" t="str">
            <v>Cryptandra nola</v>
          </cell>
        </row>
        <row r="1102">
          <cell r="A1102" t="str">
            <v>Cryptandra pendula</v>
          </cell>
        </row>
        <row r="1103">
          <cell r="A1103" t="str">
            <v>Cryptandra polyclada</v>
          </cell>
        </row>
        <row r="1104">
          <cell r="A1104" t="str">
            <v>Cryptandra polyclada subsp. aequabilis</v>
          </cell>
        </row>
        <row r="1105">
          <cell r="A1105" t="str">
            <v>Cryptandra polyclada subsp. polyclada</v>
          </cell>
        </row>
        <row r="1106">
          <cell r="A1106" t="str">
            <v>Cryptandra stellulata</v>
          </cell>
        </row>
        <row r="1107">
          <cell r="A1107" t="str">
            <v>Cryptandra subtilis</v>
          </cell>
        </row>
        <row r="1108">
          <cell r="A1108" t="str">
            <v>Cucumis sp. Barrow Island (D.W. Goodall 1264)</v>
          </cell>
        </row>
        <row r="1109">
          <cell r="A1109" t="str">
            <v>Cucumis sp. Bastion Range (A.A. Mitchell et al. AAM 10710)</v>
          </cell>
        </row>
        <row r="1110">
          <cell r="A1110" t="str">
            <v>Cullen candidum</v>
          </cell>
        </row>
        <row r="1111">
          <cell r="A1111" t="str">
            <v>Cupaniopsis anacardioides</v>
          </cell>
        </row>
        <row r="1112">
          <cell r="A1112" t="str">
            <v>Cyanicula fragrans</v>
          </cell>
        </row>
        <row r="1113">
          <cell r="A1113" t="str">
            <v>Cyanicula ixioides</v>
          </cell>
        </row>
        <row r="1114">
          <cell r="A1114" t="str">
            <v>Cyanicula ixioides subsp. candida</v>
          </cell>
        </row>
        <row r="1115">
          <cell r="A1115" t="str">
            <v>Cyanicula ixioides subsp. ixioides</v>
          </cell>
        </row>
        <row r="1116">
          <cell r="A1116" t="str">
            <v>Cyanicula sp. Esperance (G. Brockman 735)</v>
          </cell>
        </row>
        <row r="1117">
          <cell r="A1117" t="str">
            <v>Cyanothamnus acanthocladus</v>
          </cell>
        </row>
        <row r="1118">
          <cell r="A1118" t="str">
            <v>Cyanothamnus baeckeaceus subsp. patulus</v>
          </cell>
        </row>
        <row r="1119">
          <cell r="A1119" t="str">
            <v>Cyanothamnus ramosus subsp. lesueuranus</v>
          </cell>
        </row>
        <row r="1120">
          <cell r="A1120" t="str">
            <v>Cyanothamnus tenuis</v>
          </cell>
        </row>
        <row r="1121">
          <cell r="A1121" t="str">
            <v>Cyanothamnus westringioides</v>
          </cell>
        </row>
        <row r="1122">
          <cell r="A1122" t="str">
            <v>Cyanthillium gracile</v>
          </cell>
        </row>
        <row r="1123">
          <cell r="A1123" t="str">
            <v>Cyathochaeta stipoides</v>
          </cell>
        </row>
        <row r="1124">
          <cell r="A1124" t="str">
            <v>Cyathochaeta teretifolia</v>
          </cell>
        </row>
        <row r="1125">
          <cell r="A1125" t="str">
            <v>Cyathostemon divaricatus</v>
          </cell>
        </row>
        <row r="1126">
          <cell r="A1126" t="str">
            <v>Cyathostemon gracilis</v>
          </cell>
        </row>
        <row r="1127">
          <cell r="A1127" t="str">
            <v>Cyathostemon sp. Dowak (J.M. Fox 86/271)</v>
          </cell>
        </row>
        <row r="1128">
          <cell r="A1128" t="str">
            <v>Cyathostemon sp. Esperance (A. Fairall 2431)</v>
          </cell>
        </row>
        <row r="1129">
          <cell r="A1129" t="str">
            <v>Cyathostemon sp. Jyndabinbin Rocks (K.R. Newbey 7689)</v>
          </cell>
        </row>
        <row r="1130">
          <cell r="A1130" t="str">
            <v>Cyathostemon sp. Lake King (M.E. &amp; M.E. Trudgen 1462)</v>
          </cell>
        </row>
        <row r="1131">
          <cell r="A1131" t="str">
            <v>Cyathostemon sp. Red Roo Rock (G.F. Craig 6896)</v>
          </cell>
        </row>
        <row r="1132">
          <cell r="A1132" t="str">
            <v>Cyathostemon sp. Salmon Gums (B. Archer 769)</v>
          </cell>
        </row>
        <row r="1133">
          <cell r="A1133" t="str">
            <v>Cyathostemon verrucosus</v>
          </cell>
        </row>
        <row r="1134">
          <cell r="A1134" t="str">
            <v>Cymbonotus preissianus</v>
          </cell>
        </row>
        <row r="1135">
          <cell r="A1135" t="str">
            <v>Cynanchum christineae</v>
          </cell>
        </row>
        <row r="1136">
          <cell r="A1136" t="str">
            <v>Cyperus albescens</v>
          </cell>
        </row>
        <row r="1137">
          <cell r="A1137" t="str">
            <v>Cyperus digitatus</v>
          </cell>
        </row>
        <row r="1138">
          <cell r="A1138" t="str">
            <v>Cyperus flaccidus</v>
          </cell>
        </row>
        <row r="1139">
          <cell r="A1139" t="str">
            <v>Cyperus haspan subsp. haspan</v>
          </cell>
        </row>
        <row r="1140">
          <cell r="A1140" t="str">
            <v>Cyperus sulcinux</v>
          </cell>
        </row>
        <row r="1141">
          <cell r="A1141" t="str">
            <v>Cyperus unioloides</v>
          </cell>
        </row>
        <row r="1142">
          <cell r="A1142" t="str">
            <v>Cyperus victoriensis</v>
          </cell>
        </row>
        <row r="1143">
          <cell r="A1143" t="str">
            <v>Dampiera anonyma</v>
          </cell>
        </row>
        <row r="1144">
          <cell r="A1144" t="str">
            <v>Dampiera atriplicina</v>
          </cell>
        </row>
        <row r="1145">
          <cell r="A1145" t="str">
            <v>Dampiera decurrens</v>
          </cell>
        </row>
        <row r="1146">
          <cell r="A1146" t="str">
            <v>Dampiera deltoidea</v>
          </cell>
        </row>
        <row r="1147">
          <cell r="A1147" t="str">
            <v>Dampiera eriantha</v>
          </cell>
        </row>
        <row r="1148">
          <cell r="A1148" t="str">
            <v>Dampiera fitzgeraldensis</v>
          </cell>
        </row>
        <row r="1149">
          <cell r="A1149" t="str">
            <v>Dampiera glabrescens</v>
          </cell>
        </row>
        <row r="1150">
          <cell r="A1150" t="str">
            <v>Dampiera heteroptera</v>
          </cell>
        </row>
        <row r="1151">
          <cell r="A1151" t="str">
            <v>Dampiera krauseana</v>
          </cell>
        </row>
        <row r="1152">
          <cell r="A1152" t="str">
            <v>Dampiera metallorum</v>
          </cell>
        </row>
        <row r="1153">
          <cell r="A1153" t="str">
            <v>Dampiera orchardii</v>
          </cell>
        </row>
        <row r="1154">
          <cell r="A1154" t="str">
            <v>Dampiera plumosa</v>
          </cell>
        </row>
        <row r="1155">
          <cell r="A1155" t="str">
            <v>Dampiera prasiolitica</v>
          </cell>
        </row>
        <row r="1156">
          <cell r="A1156" t="str">
            <v>Dampiera scaevolina</v>
          </cell>
        </row>
        <row r="1157">
          <cell r="A1157" t="str">
            <v>Dampiera sericantha</v>
          </cell>
        </row>
        <row r="1158">
          <cell r="A1158" t="str">
            <v>Dampiera sp. Ravensthorpe (G.F. Craig 8277)</v>
          </cell>
        </row>
        <row r="1159">
          <cell r="A1159" t="str">
            <v>Dampiera sp. Wialki (B.H. Smith 482)</v>
          </cell>
        </row>
        <row r="1160">
          <cell r="A1160" t="str">
            <v>Dampiera tephrea</v>
          </cell>
        </row>
        <row r="1161">
          <cell r="A1161" t="str">
            <v>Dampiera triloba</v>
          </cell>
        </row>
        <row r="1162">
          <cell r="A1162" t="str">
            <v>Darwinia acerosa</v>
          </cell>
        </row>
        <row r="1163">
          <cell r="A1163" t="str">
            <v>Darwinia apiculata</v>
          </cell>
        </row>
        <row r="1164">
          <cell r="A1164" t="str">
            <v>Darwinia carnea</v>
          </cell>
        </row>
        <row r="1165">
          <cell r="A1165" t="str">
            <v>Darwinia chantiae</v>
          </cell>
        </row>
        <row r="1166">
          <cell r="A1166" t="str">
            <v>Darwinia chapmaniana</v>
          </cell>
        </row>
        <row r="1167">
          <cell r="A1167" t="str">
            <v>Darwinia collina</v>
          </cell>
        </row>
        <row r="1168">
          <cell r="A1168" t="str">
            <v>Darwinia divisa</v>
          </cell>
        </row>
        <row r="1169">
          <cell r="A1169" t="str">
            <v>Darwinia ferricola</v>
          </cell>
        </row>
        <row r="1170">
          <cell r="A1170" t="str">
            <v>Darwinia foetida</v>
          </cell>
        </row>
        <row r="1171">
          <cell r="A1171" t="str">
            <v>Darwinia foetida Keighery</v>
          </cell>
        </row>
        <row r="1172">
          <cell r="A1172" t="str">
            <v>Darwinia hortiorum</v>
          </cell>
        </row>
        <row r="1173">
          <cell r="A1173" t="str">
            <v>Darwinia hypericifolia</v>
          </cell>
        </row>
        <row r="1174">
          <cell r="A1174" t="str">
            <v>Darwinia leiostyla</v>
          </cell>
        </row>
        <row r="1175">
          <cell r="A1175" t="str">
            <v>Darwinia leiostyla subsp. Upland (W.Greuter 23111)</v>
          </cell>
        </row>
        <row r="1176">
          <cell r="A1176" t="str">
            <v>Darwinia luehmannii</v>
          </cell>
        </row>
        <row r="1177">
          <cell r="A1177" t="str">
            <v>Darwinia macrostegia</v>
          </cell>
        </row>
        <row r="1178">
          <cell r="A1178" t="str">
            <v>Darwinia masonii</v>
          </cell>
        </row>
        <row r="1179">
          <cell r="A1179" t="str">
            <v>Darwinia meeboldii</v>
          </cell>
        </row>
        <row r="1180">
          <cell r="A1180" t="str">
            <v>Darwinia nubigena</v>
          </cell>
        </row>
        <row r="1181">
          <cell r="A1181" t="str">
            <v>Darwinia oxylepis</v>
          </cell>
        </row>
        <row r="1182">
          <cell r="A1182" t="str">
            <v>Darwinia pimelioides</v>
          </cell>
        </row>
        <row r="1183">
          <cell r="A1183" t="str">
            <v>Darwinia polycephala</v>
          </cell>
        </row>
        <row r="1184">
          <cell r="A1184" t="str">
            <v>Darwinia polychroma</v>
          </cell>
        </row>
        <row r="1185">
          <cell r="A1185" t="str">
            <v>Darwinia sp. Bindoon (S. Patrick 281)</v>
          </cell>
        </row>
        <row r="1186">
          <cell r="A1186" t="str">
            <v>Darwinia sp. Chiddarcooping (S.D. Hopper 6944)</v>
          </cell>
        </row>
        <row r="1187">
          <cell r="A1187" t="str">
            <v>Darwinia sp. Corrigin (T. Erickson TEE 308)</v>
          </cell>
        </row>
        <row r="1188">
          <cell r="A1188" t="str">
            <v>Darwinia sp. Dryandra (G.J. Keighery 9295)</v>
          </cell>
        </row>
        <row r="1189">
          <cell r="A1189" t="str">
            <v>Darwinia sp. Gibson (R.D. Royce 3569)</v>
          </cell>
        </row>
        <row r="1190">
          <cell r="A1190" t="str">
            <v>Darwinia sp. Kirkalocka (M. Crowhurst 296)</v>
          </cell>
        </row>
        <row r="1191">
          <cell r="A1191" t="str">
            <v>Darwinia sp. Mt Baring (K.R. Newbey 9775)</v>
          </cell>
        </row>
        <row r="1192">
          <cell r="A1192" t="str">
            <v>Darwinia sp. Mt Burdett (N.G. Marchant 80/42)</v>
          </cell>
        </row>
        <row r="1193">
          <cell r="A1193" t="str">
            <v>Darwinia sp. Mt Heywood (R. Davis 11066)</v>
          </cell>
        </row>
        <row r="1194">
          <cell r="A1194" t="str">
            <v>Darwinia sp. Mt Ney (M.A. Burgman &amp; S. McNee 1274)</v>
          </cell>
        </row>
        <row r="1195">
          <cell r="A1195" t="str">
            <v>Darwinia sp. Mt Ragged (S. Barrett 663)</v>
          </cell>
        </row>
        <row r="1196">
          <cell r="A1196" t="str">
            <v>Darwinia sp. Mt Ridley (W.R. Archer 510914)</v>
          </cell>
        </row>
        <row r="1197">
          <cell r="A1197" t="str">
            <v>Darwinia sp. Peak Charles (A.S. George 10627)</v>
          </cell>
        </row>
        <row r="1198">
          <cell r="A1198" t="str">
            <v>Darwinia sp. Strawberry (M.G. Corrick 8279)</v>
          </cell>
        </row>
        <row r="1199">
          <cell r="A1199" t="str">
            <v>Darwinia sp. Thumb Peak (K.R. Newbey 4847)</v>
          </cell>
        </row>
        <row r="1200">
          <cell r="A1200" t="str">
            <v>Darwinia sp. Westdale (F. Hort 864)</v>
          </cell>
        </row>
        <row r="1201">
          <cell r="A1201" t="str">
            <v>Darwinia sp. Wyalgima Hill (L.W. Sage, J.P. Pigott &amp; E.B. Pigott LWS1549)</v>
          </cell>
        </row>
        <row r="1202">
          <cell r="A1202" t="str">
            <v>Darwinia sphaerica</v>
          </cell>
        </row>
        <row r="1203">
          <cell r="A1203" t="str">
            <v>Darwinia squarrosa</v>
          </cell>
        </row>
        <row r="1204">
          <cell r="A1204" t="str">
            <v>Darwinia terricola</v>
          </cell>
        </row>
        <row r="1205">
          <cell r="A1205" t="str">
            <v>Darwinia thymoides subsp. St Ronans (J.J. Alford &amp; G.J. Keighery 64)</v>
          </cell>
        </row>
        <row r="1206">
          <cell r="A1206" t="str">
            <v>Darwinia whicherensis</v>
          </cell>
        </row>
        <row r="1207">
          <cell r="A1207" t="str">
            <v>Darwinia wittwerorum</v>
          </cell>
        </row>
        <row r="1208">
          <cell r="A1208" t="str">
            <v>Dasymalla axillaris</v>
          </cell>
        </row>
        <row r="1209">
          <cell r="A1209" t="str">
            <v>Dasymalla chorisepala</v>
          </cell>
        </row>
        <row r="1210">
          <cell r="A1210" t="str">
            <v>Dasymalla glutinosa</v>
          </cell>
        </row>
        <row r="1211">
          <cell r="A1211" t="str">
            <v>Daviesia arthropoda</v>
          </cell>
        </row>
        <row r="1212">
          <cell r="A1212" t="str">
            <v>Daviesia bursarioides</v>
          </cell>
        </row>
        <row r="1213">
          <cell r="A1213" t="str">
            <v>Daviesia crassa</v>
          </cell>
        </row>
        <row r="1214">
          <cell r="A1214" t="str">
            <v>Daviesia cunderdin</v>
          </cell>
        </row>
        <row r="1215">
          <cell r="A1215" t="str">
            <v>Daviesia debilior</v>
          </cell>
        </row>
        <row r="1216">
          <cell r="A1216" t="str">
            <v>Daviesia debilior subsp. debilior</v>
          </cell>
        </row>
        <row r="1217">
          <cell r="A1217" t="str">
            <v>Daviesia debilior subsp. sinuans</v>
          </cell>
        </row>
        <row r="1218">
          <cell r="A1218" t="str">
            <v>Daviesia dielsii</v>
          </cell>
        </row>
        <row r="1219">
          <cell r="A1219" t="str">
            <v>Daviesia elongata</v>
          </cell>
        </row>
        <row r="1220">
          <cell r="A1220" t="str">
            <v>Daviesia euphorbioides</v>
          </cell>
        </row>
        <row r="1221">
          <cell r="A1221" t="str">
            <v>Daviesia glossosema</v>
          </cell>
        </row>
        <row r="1222">
          <cell r="A1222" t="str">
            <v>Daviesia implexa</v>
          </cell>
        </row>
        <row r="1223">
          <cell r="A1223" t="str">
            <v>Daviesia lineata</v>
          </cell>
        </row>
        <row r="1224">
          <cell r="A1224" t="str">
            <v>Daviesia localis</v>
          </cell>
        </row>
        <row r="1225">
          <cell r="A1225" t="str">
            <v>Daviesia megacalyx</v>
          </cell>
        </row>
        <row r="1226">
          <cell r="A1226" t="str">
            <v>Daviesia mesophylla</v>
          </cell>
        </row>
        <row r="1227">
          <cell r="A1227" t="str">
            <v>Daviesia microcarpa</v>
          </cell>
        </row>
        <row r="1228">
          <cell r="A1228" t="str">
            <v>Daviesia newbeyi</v>
          </cell>
        </row>
        <row r="1229">
          <cell r="A1229" t="str">
            <v>Daviesia nudiflora subsp. amplectens</v>
          </cell>
        </row>
        <row r="1230">
          <cell r="A1230" t="str">
            <v>Daviesia nudiflora subsp. drummondii</v>
          </cell>
        </row>
        <row r="1231">
          <cell r="A1231" t="str">
            <v>Daviesia obovata</v>
          </cell>
        </row>
        <row r="1232">
          <cell r="A1232" t="str">
            <v>Daviesia ovata</v>
          </cell>
        </row>
        <row r="1233">
          <cell r="A1233" t="str">
            <v>Daviesia oxylobium</v>
          </cell>
        </row>
        <row r="1234">
          <cell r="A1234" t="str">
            <v>Daviesia pauciflora</v>
          </cell>
        </row>
        <row r="1235">
          <cell r="A1235" t="str">
            <v>Daviesia pleurophylla</v>
          </cell>
        </row>
        <row r="1236">
          <cell r="A1236" t="str">
            <v>Daviesia pseudaphylla</v>
          </cell>
        </row>
        <row r="1237">
          <cell r="A1237" t="str">
            <v>Daviesia pteroclada</v>
          </cell>
        </row>
        <row r="1238">
          <cell r="A1238" t="str">
            <v>Daviesia sarissa subsp. redacta</v>
          </cell>
        </row>
        <row r="1239">
          <cell r="A1239" t="str">
            <v>Daviesia smithiorum</v>
          </cell>
        </row>
        <row r="1240">
          <cell r="A1240" t="str">
            <v>Daviesia speciosa</v>
          </cell>
        </row>
        <row r="1241">
          <cell r="A1241" t="str">
            <v>Daviesia spiralis</v>
          </cell>
        </row>
        <row r="1242">
          <cell r="A1242" t="str">
            <v>Daviesia tortuosa</v>
          </cell>
        </row>
        <row r="1243">
          <cell r="A1243" t="str">
            <v>Daviesia uncinata</v>
          </cell>
        </row>
        <row r="1244">
          <cell r="A1244" t="str">
            <v>Decaisnina biangulata</v>
          </cell>
        </row>
        <row r="1245">
          <cell r="A1245" t="str">
            <v>Decaisnina brittenii</v>
          </cell>
        </row>
        <row r="1246">
          <cell r="A1246" t="str">
            <v>Decaisnina brittenii subsp. speciosa</v>
          </cell>
        </row>
        <row r="1247">
          <cell r="A1247" t="str">
            <v>Decaisnina signata</v>
          </cell>
        </row>
        <row r="1248">
          <cell r="A1248" t="str">
            <v>Decaisnina signata subsp. cardiophylla</v>
          </cell>
        </row>
        <row r="1249">
          <cell r="A1249" t="str">
            <v>Decaschistia byrnesii</v>
          </cell>
        </row>
        <row r="1250">
          <cell r="A1250" t="str">
            <v>Decaschistia byrnesii subsp. lavandulacea</v>
          </cell>
        </row>
        <row r="1251">
          <cell r="A1251" t="str">
            <v>Degelia flabellata</v>
          </cell>
        </row>
        <row r="1252">
          <cell r="A1252" t="str">
            <v>Dendrolobium cheelii</v>
          </cell>
        </row>
        <row r="1253">
          <cell r="A1253" t="str">
            <v>Dendrophthoe odontocalyx</v>
          </cell>
        </row>
        <row r="1254">
          <cell r="A1254" t="str">
            <v>Desmocladus biformis</v>
          </cell>
        </row>
        <row r="1255">
          <cell r="A1255" t="str">
            <v>Desmocladus diacolpicus</v>
          </cell>
        </row>
        <row r="1256">
          <cell r="A1256" t="str">
            <v>Desmocladus elongatus</v>
          </cell>
        </row>
        <row r="1257">
          <cell r="A1257" t="str">
            <v>Desmocladus eludens</v>
          </cell>
        </row>
        <row r="1258">
          <cell r="A1258" t="str">
            <v>Desmocladus eyreanus</v>
          </cell>
        </row>
        <row r="1259">
          <cell r="A1259" t="str">
            <v>Desmocladus ferruginipes</v>
          </cell>
        </row>
        <row r="1260">
          <cell r="A1260" t="str">
            <v>Desmocladus glomeratus</v>
          </cell>
        </row>
        <row r="1261">
          <cell r="A1261" t="str">
            <v>Desmocladus microcarpus</v>
          </cell>
        </row>
        <row r="1262">
          <cell r="A1262" t="str">
            <v>Desmocladus nodatus</v>
          </cell>
        </row>
        <row r="1263">
          <cell r="A1263" t="str">
            <v>Deyeuxia abscondita</v>
          </cell>
        </row>
        <row r="1264">
          <cell r="A1264" t="str">
            <v>Deyeuxia drummondii</v>
          </cell>
        </row>
        <row r="1265">
          <cell r="A1265" t="str">
            <v>Deyeuxia inaequalis</v>
          </cell>
        </row>
        <row r="1266">
          <cell r="A1266" t="str">
            <v>Dicarpidium sp. A Kimberley Flora (K.F. Kenneally 8686)</v>
          </cell>
        </row>
        <row r="1267">
          <cell r="A1267" t="str">
            <v>Dicarpidium sp. B Kimberley Flora (G.J. Keighery 10138)</v>
          </cell>
        </row>
        <row r="1268">
          <cell r="A1268" t="str">
            <v>Dicarpidium sp. Mt Leake (T. Willing 469)</v>
          </cell>
        </row>
        <row r="1269">
          <cell r="A1269" t="str">
            <v>Dicarpidium sp. Purnululu (K.A. Menkhorst 766)</v>
          </cell>
        </row>
        <row r="1270">
          <cell r="A1270" t="str">
            <v>Dicladanthera glabra</v>
          </cell>
        </row>
        <row r="1271">
          <cell r="A1271" t="str">
            <v>Dicrastylis archeri</v>
          </cell>
        </row>
        <row r="1272">
          <cell r="A1272" t="str">
            <v>Dicrastylis capitellata</v>
          </cell>
        </row>
        <row r="1273">
          <cell r="A1273" t="str">
            <v>Dicrastylis cundeeleensis</v>
          </cell>
        </row>
        <row r="1274">
          <cell r="A1274" t="str">
            <v>Dicrastylis incana</v>
          </cell>
        </row>
        <row r="1275">
          <cell r="A1275" t="str">
            <v>Dicrastylis linearifolia</v>
          </cell>
        </row>
        <row r="1276">
          <cell r="A1276" t="str">
            <v>Dicrastylis micrantha</v>
          </cell>
        </row>
        <row r="1277">
          <cell r="A1277" t="str">
            <v>Dicrastylis mitchellii</v>
          </cell>
        </row>
        <row r="1278">
          <cell r="A1278" t="str">
            <v>Dicrastylis obovata</v>
          </cell>
        </row>
        <row r="1279">
          <cell r="A1279" t="str">
            <v>Dicrastylis reticulata</v>
          </cell>
        </row>
        <row r="1280">
          <cell r="A1280" t="str">
            <v>Dicrastylis sp. Cue (A.A. Mitchell 764)</v>
          </cell>
        </row>
        <row r="1281">
          <cell r="A1281" t="str">
            <v>Dicrastylis sp. Denham (M. Lewis 42/92)</v>
          </cell>
        </row>
        <row r="1282">
          <cell r="A1282" t="str">
            <v>Dicrastylis sp. Ilkurlka (R. Davis et al. RD 11637)</v>
          </cell>
        </row>
        <row r="1283">
          <cell r="A1283" t="str">
            <v>Dicrastylis subterminalis</v>
          </cell>
        </row>
        <row r="1284">
          <cell r="A1284" t="str">
            <v>Dicrastylis velutina</v>
          </cell>
        </row>
        <row r="1285">
          <cell r="A1285" t="str">
            <v>Didymoplexis pallens</v>
          </cell>
        </row>
        <row r="1286">
          <cell r="A1286" t="str">
            <v>Dielsiodoxa altimontana</v>
          </cell>
        </row>
        <row r="1287">
          <cell r="A1287" t="str">
            <v>Dielsiodoxa leucantha subsp. leucantha</v>
          </cell>
        </row>
        <row r="1288">
          <cell r="A1288" t="str">
            <v>Dielsiodoxa propullulans</v>
          </cell>
        </row>
        <row r="1289">
          <cell r="A1289" t="str">
            <v>Dielsiodoxa tamariscina</v>
          </cell>
        </row>
        <row r="1290">
          <cell r="A1290" t="str">
            <v>Dillwynia dillwynioides</v>
          </cell>
        </row>
        <row r="1291">
          <cell r="A1291" t="str">
            <v>Dillwynia sp. Capel (P.A. Jurjevich 1771)</v>
          </cell>
        </row>
        <row r="1292">
          <cell r="A1292" t="str">
            <v>Dillwynia sp. Coujinup Hill (M.A. Burgman 1560)</v>
          </cell>
        </row>
        <row r="1293">
          <cell r="A1293" t="str">
            <v>Diodontium filifolium</v>
          </cell>
        </row>
        <row r="1294">
          <cell r="A1294" t="str">
            <v>Diospyros calycantha</v>
          </cell>
        </row>
        <row r="1295">
          <cell r="A1295" t="str">
            <v>Diospyros littorea</v>
          </cell>
        </row>
        <row r="1296">
          <cell r="A1296" t="str">
            <v>Diplacrum blakei</v>
          </cell>
        </row>
        <row r="1297">
          <cell r="A1297" t="str">
            <v>Diplatia furcata</v>
          </cell>
        </row>
        <row r="1298">
          <cell r="A1298" t="str">
            <v>Diplolaena andrewsii</v>
          </cell>
        </row>
        <row r="1299">
          <cell r="A1299" t="str">
            <v>Dipodium basalticum</v>
          </cell>
        </row>
        <row r="1300">
          <cell r="A1300" t="str">
            <v>Dipteracanthus chichesterensis</v>
          </cell>
        </row>
        <row r="1301">
          <cell r="A1301" t="str">
            <v>Dithyrostegia gracilis</v>
          </cell>
        </row>
        <row r="1302">
          <cell r="A1302" t="str">
            <v>Diuris brevis</v>
          </cell>
        </row>
        <row r="1303">
          <cell r="A1303" t="str">
            <v>Diuris drummondii</v>
          </cell>
        </row>
        <row r="1304">
          <cell r="A1304" t="str">
            <v>Diuris eburnea</v>
          </cell>
        </row>
        <row r="1305">
          <cell r="A1305" t="str">
            <v>Diuris heberlei</v>
          </cell>
        </row>
        <row r="1306">
          <cell r="A1306" t="str">
            <v>Diuris micrantha</v>
          </cell>
        </row>
        <row r="1307">
          <cell r="A1307" t="str">
            <v>Diuris purdiei</v>
          </cell>
        </row>
        <row r="1308">
          <cell r="A1308" t="str">
            <v>Diuris recurva</v>
          </cell>
        </row>
        <row r="1309">
          <cell r="A1309" t="str">
            <v>Dodonaea amplisemina</v>
          </cell>
        </row>
        <row r="1310">
          <cell r="A1310" t="str">
            <v>Dodonaea hackettiana</v>
          </cell>
        </row>
        <row r="1311">
          <cell r="A1311" t="str">
            <v>Dodonaea hexandra</v>
          </cell>
        </row>
        <row r="1312">
          <cell r="A1312" t="str">
            <v>Dodonaea oxyptera</v>
          </cell>
        </row>
        <row r="1313">
          <cell r="A1313" t="str">
            <v>Dodonaea scurra</v>
          </cell>
        </row>
        <row r="1314">
          <cell r="A1314" t="str">
            <v>Dolichandrone filiformis</v>
          </cell>
        </row>
        <row r="1315">
          <cell r="A1315" t="str">
            <v>Dolichocarpa sp. Hamersley Station (A.A. Mitchell PRP 1479)</v>
          </cell>
        </row>
        <row r="1316">
          <cell r="A1316" t="str">
            <v>Doodia caudata</v>
          </cell>
        </row>
        <row r="1317">
          <cell r="A1317" t="str">
            <v>Dopatrium junceum</v>
          </cell>
        </row>
        <row r="1318">
          <cell r="A1318" t="str">
            <v>Drakaea andrewsiae</v>
          </cell>
        </row>
        <row r="1319">
          <cell r="A1319" t="str">
            <v>Drakaea concolor</v>
          </cell>
        </row>
        <row r="1320">
          <cell r="A1320" t="str">
            <v>Drakaea confluens</v>
          </cell>
        </row>
        <row r="1321">
          <cell r="A1321" t="str">
            <v>Drakaea elastica</v>
          </cell>
        </row>
        <row r="1322">
          <cell r="A1322" t="str">
            <v>Drakaea isolata</v>
          </cell>
        </row>
        <row r="1323">
          <cell r="A1323" t="str">
            <v>Drakaea micrantha</v>
          </cell>
        </row>
        <row r="1324">
          <cell r="A1324" t="str">
            <v>Drepanocladus aduncus</v>
          </cell>
        </row>
        <row r="1325">
          <cell r="A1325" t="str">
            <v>Drosera albonotata</v>
          </cell>
        </row>
        <row r="1326">
          <cell r="A1326" t="str">
            <v>Drosera allantostigma</v>
          </cell>
        </row>
        <row r="1327">
          <cell r="A1327" t="str">
            <v>Drosera atrata</v>
          </cell>
        </row>
        <row r="1328">
          <cell r="A1328" t="str">
            <v>Drosera bicolor</v>
          </cell>
        </row>
        <row r="1329">
          <cell r="A1329" t="str">
            <v>Drosera binata</v>
          </cell>
        </row>
        <row r="1330">
          <cell r="A1330" t="str">
            <v>Drosera bulbigena</v>
          </cell>
        </row>
        <row r="1331">
          <cell r="A1331" t="str">
            <v>Drosera bulbosa subsp. coronata</v>
          </cell>
        </row>
        <row r="1332">
          <cell r="A1332" t="str">
            <v>Drosera eremaea</v>
          </cell>
        </row>
        <row r="1333">
          <cell r="A1333" t="str">
            <v>Drosera fimbriata</v>
          </cell>
        </row>
        <row r="1334">
          <cell r="A1334" t="str">
            <v>Drosera gibsonii</v>
          </cell>
        </row>
        <row r="1335">
          <cell r="A1335" t="str">
            <v>Drosera graniticola</v>
          </cell>
        </row>
        <row r="1336">
          <cell r="A1336" t="str">
            <v>Drosera grievei</v>
          </cell>
        </row>
        <row r="1337">
          <cell r="A1337" t="str">
            <v>Drosera hortiorum</v>
          </cell>
        </row>
        <row r="1338">
          <cell r="A1338" t="str">
            <v>Drosera huegelii var. phillmanniana</v>
          </cell>
        </row>
        <row r="1339">
          <cell r="A1339" t="str">
            <v>Drosera kenneallyi</v>
          </cell>
        </row>
        <row r="1340">
          <cell r="A1340" t="str">
            <v>Drosera koikyennuruff</v>
          </cell>
        </row>
        <row r="1341">
          <cell r="A1341" t="str">
            <v>Drosera lasiantha</v>
          </cell>
        </row>
        <row r="1342">
          <cell r="A1342" t="str">
            <v>Drosera leioblastus</v>
          </cell>
        </row>
        <row r="1343">
          <cell r="A1343" t="str">
            <v>Drosera leucostigma</v>
          </cell>
        </row>
        <row r="1344">
          <cell r="A1344" t="str">
            <v>Drosera maanyaa-gooljoo</v>
          </cell>
        </row>
        <row r="1345">
          <cell r="A1345" t="str">
            <v>Drosera macropetala</v>
          </cell>
        </row>
        <row r="1346">
          <cell r="A1346" t="str">
            <v>Drosera micra</v>
          </cell>
        </row>
        <row r="1347">
          <cell r="A1347" t="str">
            <v>Drosera nivea</v>
          </cell>
        </row>
        <row r="1348">
          <cell r="A1348" t="str">
            <v>Drosera occidentalis</v>
          </cell>
        </row>
        <row r="1349">
          <cell r="A1349" t="str">
            <v>Drosera orbiculata</v>
          </cell>
        </row>
        <row r="1350">
          <cell r="A1350" t="str">
            <v>Drosera oreopodion</v>
          </cell>
        </row>
        <row r="1351">
          <cell r="A1351" t="str">
            <v>Drosera paleacea</v>
          </cell>
        </row>
        <row r="1352">
          <cell r="A1352" t="str">
            <v>Drosera patens</v>
          </cell>
        </row>
        <row r="1353">
          <cell r="A1353" t="str">
            <v>Drosera pedicellaris</v>
          </cell>
        </row>
        <row r="1354">
          <cell r="A1354" t="str">
            <v>Drosera prophylla</v>
          </cell>
        </row>
        <row r="1355">
          <cell r="A1355" t="str">
            <v>Drosera radicans</v>
          </cell>
        </row>
        <row r="1356">
          <cell r="A1356" t="str">
            <v>Drosera rechingeri</v>
          </cell>
        </row>
        <row r="1357">
          <cell r="A1357" t="str">
            <v>Drosera reflexa</v>
          </cell>
        </row>
        <row r="1358">
          <cell r="A1358" t="str">
            <v>Drosera rubricalyx</v>
          </cell>
        </row>
        <row r="1359">
          <cell r="A1359" t="str">
            <v>Drosera salina</v>
          </cell>
        </row>
        <row r="1360">
          <cell r="A1360" t="str">
            <v>Drosera sewelliae</v>
          </cell>
        </row>
        <row r="1361">
          <cell r="A1361" t="str">
            <v>Drosera silvicola</v>
          </cell>
        </row>
        <row r="1362">
          <cell r="A1362" t="str">
            <v>Drosera x badgerupii</v>
          </cell>
        </row>
        <row r="1363">
          <cell r="A1363" t="str">
            <v>Drosera x sidjamesii</v>
          </cell>
        </row>
        <row r="1364">
          <cell r="A1364" t="str">
            <v>Drummondita billyacatting</v>
          </cell>
        </row>
        <row r="1365">
          <cell r="A1365" t="str">
            <v>Drummondita ericoides</v>
          </cell>
        </row>
        <row r="1366">
          <cell r="A1366" t="str">
            <v>Drummondita fulva</v>
          </cell>
        </row>
        <row r="1367">
          <cell r="A1367" t="str">
            <v>Drummondita longifolia</v>
          </cell>
        </row>
        <row r="1368">
          <cell r="A1368" t="str">
            <v>Drummondita miniata</v>
          </cell>
        </row>
        <row r="1369">
          <cell r="A1369" t="str">
            <v>Drummondita rubriviridis</v>
          </cell>
        </row>
        <row r="1370">
          <cell r="A1370" t="str">
            <v>Drummondita wilsonii</v>
          </cell>
        </row>
        <row r="1371">
          <cell r="A1371" t="str">
            <v>Duma horrida subsp. abdita</v>
          </cell>
        </row>
        <row r="1372">
          <cell r="A1372" t="str">
            <v>Dysphania congestiflora</v>
          </cell>
        </row>
        <row r="1373">
          <cell r="A1373" t="str">
            <v>Echinochloa kimberleyensis</v>
          </cell>
        </row>
        <row r="1374">
          <cell r="A1374" t="str">
            <v>Einadia nutans subsp. nutans</v>
          </cell>
        </row>
        <row r="1375">
          <cell r="A1375" t="str">
            <v>Elachanthus pusillus</v>
          </cell>
        </row>
        <row r="1376">
          <cell r="A1376" t="str">
            <v>Elacholoma sp. Showy flowers (C.P. Campbell 1762)</v>
          </cell>
        </row>
        <row r="1377">
          <cell r="A1377" t="str">
            <v>Elatine macrocalyx</v>
          </cell>
        </row>
        <row r="1378">
          <cell r="A1378" t="str">
            <v>Eleocharis acutangula</v>
          </cell>
        </row>
        <row r="1379">
          <cell r="A1379" t="str">
            <v>Eleocharis acutangula subsp. acutangula</v>
          </cell>
        </row>
        <row r="1380">
          <cell r="A1380" t="str">
            <v>Eleocharis keigheryi</v>
          </cell>
        </row>
        <row r="1381">
          <cell r="A1381" t="str">
            <v>Eleocharis ochrostachys</v>
          </cell>
        </row>
        <row r="1382">
          <cell r="A1382" t="str">
            <v>Eleocharis papillosa</v>
          </cell>
        </row>
        <row r="1383">
          <cell r="A1383" t="str">
            <v>Eleocharis philippinensis</v>
          </cell>
        </row>
        <row r="1384">
          <cell r="A1384" t="str">
            <v>Elionurus tylophorus</v>
          </cell>
        </row>
        <row r="1385">
          <cell r="A1385" t="str">
            <v>Empusa habenarina</v>
          </cell>
        </row>
        <row r="1386">
          <cell r="A1386" t="str">
            <v>Enekbatus bounites</v>
          </cell>
        </row>
        <row r="1387">
          <cell r="A1387" t="str">
            <v>Enekbatus cristatus</v>
          </cell>
        </row>
        <row r="1388">
          <cell r="A1388" t="str">
            <v>Enekbatus dualis</v>
          </cell>
        </row>
        <row r="1389">
          <cell r="A1389" t="str">
            <v>Enekbatus longistylus</v>
          </cell>
        </row>
        <row r="1390">
          <cell r="A1390" t="str">
            <v>Enekbatus planifolius</v>
          </cell>
        </row>
        <row r="1391">
          <cell r="A1391" t="str">
            <v>Epitriche demissus</v>
          </cell>
        </row>
        <row r="1392">
          <cell r="A1392" t="str">
            <v>Eragrostis confertiflora</v>
          </cell>
        </row>
        <row r="1393">
          <cell r="A1393" t="str">
            <v>Eragrostis crateriformis</v>
          </cell>
        </row>
        <row r="1394">
          <cell r="A1394" t="str">
            <v>Eragrostis filicaulis</v>
          </cell>
        </row>
        <row r="1395">
          <cell r="A1395" t="str">
            <v>Eragrostis lanicaulis</v>
          </cell>
        </row>
        <row r="1396">
          <cell r="A1396" t="str">
            <v>Eragrostis lasioclada</v>
          </cell>
        </row>
        <row r="1397">
          <cell r="A1397" t="str">
            <v>Eragrostis lilliputiana</v>
          </cell>
        </row>
        <row r="1398">
          <cell r="A1398" t="str">
            <v>Eragrostis petraea</v>
          </cell>
        </row>
        <row r="1399">
          <cell r="A1399" t="str">
            <v>Eragrostis rigidiuscula</v>
          </cell>
        </row>
        <row r="1400">
          <cell r="A1400" t="str">
            <v>Eragrostis schultzii</v>
          </cell>
        </row>
        <row r="1401">
          <cell r="A1401" t="str">
            <v>Eragrostis sp. Erect spikelets (P.K. Latz 2122)</v>
          </cell>
        </row>
        <row r="1402">
          <cell r="A1402" t="str">
            <v>Eragrostis sp. Lake Carey (J. Paterson &amp; J. Warden WB 40825)</v>
          </cell>
        </row>
        <row r="1403">
          <cell r="A1403" t="str">
            <v>Eragrostis sp. Limestone (P.K. Latz 5921)</v>
          </cell>
        </row>
        <row r="1404">
          <cell r="A1404" t="str">
            <v>Eragrostis sp. Mt Robinson (S. van Leeuwen 4109)</v>
          </cell>
        </row>
        <row r="1405">
          <cell r="A1405" t="str">
            <v>Eragrostis spartinoides</v>
          </cell>
        </row>
        <row r="1406">
          <cell r="A1406" t="str">
            <v>Eragrostis surreyana</v>
          </cell>
        </row>
        <row r="1407">
          <cell r="A1407" t="str">
            <v>Eremaea acutifolia</v>
          </cell>
        </row>
        <row r="1408">
          <cell r="A1408" t="str">
            <v>Eremaea blackwelliana</v>
          </cell>
        </row>
        <row r="1409">
          <cell r="A1409" t="str">
            <v>Eremaea sp. Cairn Hill (B. Morgan 532)</v>
          </cell>
        </row>
        <row r="1410">
          <cell r="A1410" t="str">
            <v>Eremaea violacea subsp. Dobaderry Swamp (M.E. Trudgen 3909)</v>
          </cell>
        </row>
        <row r="1411">
          <cell r="A1411" t="str">
            <v>Eremophila acutifolia</v>
          </cell>
        </row>
        <row r="1412">
          <cell r="A1412" t="str">
            <v>Eremophila adenotricha</v>
          </cell>
        </row>
        <row r="1413">
          <cell r="A1413" t="str">
            <v>Eremophila annosicaulis</v>
          </cell>
        </row>
        <row r="1414">
          <cell r="A1414" t="str">
            <v>Eremophila anomala</v>
          </cell>
        </row>
        <row r="1415">
          <cell r="A1415" t="str">
            <v>Eremophila appressa</v>
          </cell>
        </row>
        <row r="1416">
          <cell r="A1416" t="str">
            <v>Eremophila arachnoides</v>
          </cell>
        </row>
        <row r="1417">
          <cell r="A1417" t="str">
            <v>Eremophila arachnoides subsp. arachnoides</v>
          </cell>
        </row>
        <row r="1418">
          <cell r="A1418" t="str">
            <v>Eremophila arachnoides subsp. tenera</v>
          </cell>
        </row>
        <row r="1419">
          <cell r="A1419" t="str">
            <v>Eremophila arguta</v>
          </cell>
        </row>
        <row r="1420">
          <cell r="A1420" t="str">
            <v>Eremophila attenuata</v>
          </cell>
        </row>
        <row r="1421">
          <cell r="A1421" t="str">
            <v>Eremophila aureivisca</v>
          </cell>
        </row>
        <row r="1422">
          <cell r="A1422" t="str">
            <v>Eremophila ballythunnensis</v>
          </cell>
        </row>
        <row r="1423">
          <cell r="A1423" t="str">
            <v>Eremophila biserrata</v>
          </cell>
        </row>
        <row r="1424">
          <cell r="A1424" t="str">
            <v>Eremophila brevifolia</v>
          </cell>
        </row>
        <row r="1425">
          <cell r="A1425" t="str">
            <v>Eremophila buirchellii</v>
          </cell>
        </row>
        <row r="1426">
          <cell r="A1426" t="str">
            <v>Eremophila caerulea subsp. merrallii</v>
          </cell>
        </row>
        <row r="1427">
          <cell r="A1427" t="str">
            <v>Eremophila calcicola</v>
          </cell>
        </row>
        <row r="1428">
          <cell r="A1428" t="str">
            <v>Eremophila campanulata</v>
          </cell>
        </row>
        <row r="1429">
          <cell r="A1429" t="str">
            <v>Eremophila capricornica</v>
          </cell>
        </row>
        <row r="1430">
          <cell r="A1430" t="str">
            <v>Eremophila chamaephila</v>
          </cell>
        </row>
        <row r="1431">
          <cell r="A1431" t="str">
            <v>Eremophila ciliata</v>
          </cell>
        </row>
        <row r="1432">
          <cell r="A1432" t="str">
            <v>Eremophila coacta</v>
          </cell>
        </row>
        <row r="1433">
          <cell r="A1433" t="str">
            <v>Eremophila compacta subsp. Kennedy Range (B. Buirchell BB 107)</v>
          </cell>
        </row>
        <row r="1434">
          <cell r="A1434" t="str">
            <v>Eremophila complanata</v>
          </cell>
        </row>
        <row r="1435">
          <cell r="A1435" t="str">
            <v>Eremophila compressa</v>
          </cell>
        </row>
        <row r="1436">
          <cell r="A1436" t="str">
            <v>Eremophila congesta</v>
          </cell>
        </row>
        <row r="1437">
          <cell r="A1437" t="str">
            <v>Eremophila cuneata</v>
          </cell>
        </row>
        <row r="1438">
          <cell r="A1438" t="str">
            <v>Eremophila daddii</v>
          </cell>
        </row>
        <row r="1439">
          <cell r="A1439" t="str">
            <v>Eremophila decussata</v>
          </cell>
        </row>
        <row r="1440">
          <cell r="A1440" t="str">
            <v>Eremophila demissa</v>
          </cell>
        </row>
        <row r="1441">
          <cell r="A1441" t="str">
            <v>Eremophila dendritica</v>
          </cell>
        </row>
        <row r="1442">
          <cell r="A1442" t="str">
            <v>Eremophila denticulata</v>
          </cell>
        </row>
        <row r="1443">
          <cell r="A1443" t="str">
            <v>Eremophila denticulata subsp. denticulata</v>
          </cell>
        </row>
        <row r="1444">
          <cell r="A1444" t="str">
            <v>Eremophila denticulata subsp. trisulcata</v>
          </cell>
        </row>
        <row r="1445">
          <cell r="A1445" t="str">
            <v>Eremophila eversa</v>
          </cell>
        </row>
        <row r="1446">
          <cell r="A1446" t="str">
            <v>Eremophila fasciata</v>
          </cell>
        </row>
        <row r="1447">
          <cell r="A1447" t="str">
            <v>Eremophila ferricola</v>
          </cell>
        </row>
        <row r="1448">
          <cell r="A1448" t="str">
            <v>Eremophila flaccida subsp. attenuata</v>
          </cell>
        </row>
        <row r="1449">
          <cell r="A1449" t="str">
            <v>Eremophila forrestii subsp. capensis</v>
          </cell>
        </row>
        <row r="1450">
          <cell r="A1450" t="str">
            <v>Eremophila forrestii subsp. viridis</v>
          </cell>
        </row>
        <row r="1451">
          <cell r="A1451" t="str">
            <v>Eremophila glabra subsp. chlorella</v>
          </cell>
        </row>
        <row r="1452">
          <cell r="A1452" t="str">
            <v>Eremophila glabra subsp. Lake Austin (P.J. Curry &amp; P. Hennig 367)</v>
          </cell>
        </row>
        <row r="1453">
          <cell r="A1453" t="str">
            <v>Eremophila glabra subsp. Morawa (C.A. Gardner 7521)</v>
          </cell>
        </row>
        <row r="1454">
          <cell r="A1454" t="str">
            <v>Eremophila glabra subsp. Rason Lake (R.D. Royce 5582)</v>
          </cell>
        </row>
        <row r="1455">
          <cell r="A1455" t="str">
            <v>Eremophila glabra subsp. Scaddan (C. Turley s.n. 10/11/2005)</v>
          </cell>
        </row>
        <row r="1456">
          <cell r="A1456" t="str">
            <v>Eremophila glabra subsp. York (P.G. Wilson 12172 B)</v>
          </cell>
        </row>
        <row r="1457">
          <cell r="A1457" t="str">
            <v>Eremophila graciliflora</v>
          </cell>
        </row>
        <row r="1458">
          <cell r="A1458" t="str">
            <v>Eremophila gracillima</v>
          </cell>
        </row>
        <row r="1459">
          <cell r="A1459" t="str">
            <v>Eremophila grandiflora</v>
          </cell>
        </row>
        <row r="1460">
          <cell r="A1460" t="str">
            <v>Eremophila hamulata</v>
          </cell>
        </row>
        <row r="1461">
          <cell r="A1461" t="str">
            <v>Eremophila hillii</v>
          </cell>
        </row>
        <row r="1462">
          <cell r="A1462" t="str">
            <v>Eremophila humilis</v>
          </cell>
        </row>
        <row r="1463">
          <cell r="A1463" t="str">
            <v>Eremophila improvisa</v>
          </cell>
        </row>
        <row r="1464">
          <cell r="A1464" t="str">
            <v>Eremophila inflata</v>
          </cell>
        </row>
        <row r="1465">
          <cell r="A1465" t="str">
            <v>Eremophila jamesiorum</v>
          </cell>
        </row>
        <row r="1466">
          <cell r="A1466" t="str">
            <v>Eremophila koobabbiensis</v>
          </cell>
        </row>
        <row r="1467">
          <cell r="A1467" t="str">
            <v>Eremophila laccata</v>
          </cell>
        </row>
        <row r="1468">
          <cell r="A1468" t="str">
            <v>Eremophila lactea</v>
          </cell>
        </row>
        <row r="1469">
          <cell r="A1469" t="str">
            <v>Eremophila lanata</v>
          </cell>
        </row>
        <row r="1470">
          <cell r="A1470" t="str">
            <v>Eremophila lucida</v>
          </cell>
        </row>
        <row r="1471">
          <cell r="A1471" t="str">
            <v>Eremophila maculata subsp. filifolia</v>
          </cell>
        </row>
        <row r="1472">
          <cell r="A1472" t="str">
            <v>Eremophila magnifica</v>
          </cell>
        </row>
        <row r="1473">
          <cell r="A1473" t="str">
            <v>Eremophila magnifica subsp. magnifica</v>
          </cell>
        </row>
        <row r="1474">
          <cell r="A1474" t="str">
            <v>Eremophila magnifica subsp. velutina</v>
          </cell>
        </row>
        <row r="1475">
          <cell r="A1475" t="str">
            <v>Eremophila margarethae</v>
          </cell>
        </row>
        <row r="1476">
          <cell r="A1476" t="str">
            <v>Eremophila margarethae subsp. straight sepals (G. Cockerton &amp; B. McLean LCH 31310)</v>
          </cell>
        </row>
        <row r="1477">
          <cell r="A1477" t="str">
            <v>Eremophila microphylla</v>
          </cell>
        </row>
        <row r="1478">
          <cell r="A1478" t="str">
            <v>Eremophila microtheca</v>
          </cell>
        </row>
        <row r="1479">
          <cell r="A1479" t="str">
            <v>Eremophila mirabilis</v>
          </cell>
        </row>
        <row r="1480">
          <cell r="A1480" t="str">
            <v>Eremophila muelleriana</v>
          </cell>
        </row>
        <row r="1481">
          <cell r="A1481" t="str">
            <v>Eremophila naaykensii</v>
          </cell>
        </row>
        <row r="1482">
          <cell r="A1482" t="str">
            <v>Eremophila nivea</v>
          </cell>
        </row>
        <row r="1483">
          <cell r="A1483" t="str">
            <v>Eremophila obliquisepala</v>
          </cell>
        </row>
        <row r="1484">
          <cell r="A1484" t="str">
            <v>Eremophila occidens</v>
          </cell>
        </row>
        <row r="1485">
          <cell r="A1485" t="str">
            <v>Eremophila oldfieldii subsp. papula</v>
          </cell>
        </row>
        <row r="1486">
          <cell r="A1486" t="str">
            <v>Eremophila pallida</v>
          </cell>
        </row>
        <row r="1487">
          <cell r="A1487" t="str">
            <v>Eremophila parvifolia subsp. parvifolia</v>
          </cell>
        </row>
        <row r="1488">
          <cell r="A1488" t="str">
            <v>Eremophila perglandulosa</v>
          </cell>
        </row>
        <row r="1489">
          <cell r="A1489" t="str">
            <v>Eremophila petrophila subsp. densa</v>
          </cell>
        </row>
        <row r="1490">
          <cell r="A1490" t="str">
            <v>Eremophila physocalyx</v>
          </cell>
        </row>
        <row r="1491">
          <cell r="A1491" t="str">
            <v>Eremophila pilosa</v>
          </cell>
        </row>
        <row r="1492">
          <cell r="A1492" t="str">
            <v>Eremophila pinnatifida</v>
          </cell>
        </row>
        <row r="1493">
          <cell r="A1493" t="str">
            <v>Eremophila platycalyx subsp. Wongawol (N.H. Speck 1291)</v>
          </cell>
        </row>
        <row r="1494">
          <cell r="A1494" t="str">
            <v>Eremophila praecox</v>
          </cell>
        </row>
        <row r="1495">
          <cell r="A1495" t="str">
            <v>Eremophila prolata</v>
          </cell>
        </row>
        <row r="1496">
          <cell r="A1496" t="str">
            <v>Eremophila pungens</v>
          </cell>
        </row>
        <row r="1497">
          <cell r="A1497" t="str">
            <v>Eremophila purpurascens</v>
          </cell>
        </row>
        <row r="1498">
          <cell r="A1498" t="str">
            <v>Eremophila pusilliflora</v>
          </cell>
        </row>
        <row r="1499">
          <cell r="A1499" t="str">
            <v>Eremophila racemosa</v>
          </cell>
        </row>
        <row r="1500">
          <cell r="A1500" t="str">
            <v>Eremophila rarissima</v>
          </cell>
        </row>
        <row r="1501">
          <cell r="A1501" t="str">
            <v>Eremophila regia</v>
          </cell>
        </row>
        <row r="1502">
          <cell r="A1502" t="str">
            <v>Eremophila resiliens</v>
          </cell>
        </row>
        <row r="1503">
          <cell r="A1503" t="str">
            <v>Eremophila resinosa</v>
          </cell>
        </row>
        <row r="1504">
          <cell r="A1504" t="str">
            <v>Eremophila retropila</v>
          </cell>
        </row>
        <row r="1505">
          <cell r="A1505" t="str">
            <v>Eremophila rhegos</v>
          </cell>
        </row>
        <row r="1506">
          <cell r="A1506" t="str">
            <v>Eremophila rigens</v>
          </cell>
        </row>
        <row r="1507">
          <cell r="A1507" t="str">
            <v>Eremophila rigida</v>
          </cell>
        </row>
        <row r="1508">
          <cell r="A1508" t="str">
            <v>Eremophila rostrata</v>
          </cell>
        </row>
        <row r="1509">
          <cell r="A1509" t="str">
            <v>Eremophila rostrata subsp. rostrata</v>
          </cell>
        </row>
        <row r="1510">
          <cell r="A1510" t="str">
            <v>Eremophila rostrata subsp. trifida</v>
          </cell>
        </row>
        <row r="1511">
          <cell r="A1511" t="str">
            <v>Eremophila rubicunda</v>
          </cell>
        </row>
        <row r="1512">
          <cell r="A1512" t="str">
            <v>Eremophila sargentii</v>
          </cell>
        </row>
        <row r="1513">
          <cell r="A1513" t="str">
            <v>Eremophila saxatilis</v>
          </cell>
        </row>
        <row r="1514">
          <cell r="A1514" t="str">
            <v>Eremophila scaberula</v>
          </cell>
        </row>
        <row r="1515">
          <cell r="A1515" t="str">
            <v>Eremophila scrobiculata</v>
          </cell>
        </row>
        <row r="1516">
          <cell r="A1516" t="str">
            <v>Eremophila sericea</v>
          </cell>
        </row>
        <row r="1517">
          <cell r="A1517" t="str">
            <v>Eremophila serpens</v>
          </cell>
        </row>
        <row r="1518">
          <cell r="A1518" t="str">
            <v>Eremophila shonae subsp. diffusa</v>
          </cell>
        </row>
        <row r="1519">
          <cell r="A1519" t="str">
            <v>Eremophila simulans subsp. megacalyx</v>
          </cell>
        </row>
        <row r="1520">
          <cell r="A1520" t="str">
            <v>Eremophila sp. Beverley (K. Kershaw KK 2438)</v>
          </cell>
        </row>
        <row r="1521">
          <cell r="A1521" t="str">
            <v>Eremophila sp. Byro (R. Wait 6128/97)</v>
          </cell>
        </row>
        <row r="1522">
          <cell r="A1522" t="str">
            <v>Eremophila sp. Coodardo Gap (B. Buirchell BB 330)</v>
          </cell>
        </row>
        <row r="1523">
          <cell r="A1523" t="str">
            <v>Eremophila sp. Great Victoria Desert (R. Davis 10621)</v>
          </cell>
        </row>
        <row r="1524">
          <cell r="A1524" t="str">
            <v>Eremophila sp. Ironstone (G. Cockerton &amp; B. McLean LCH 31311)</v>
          </cell>
        </row>
        <row r="1525">
          <cell r="A1525" t="str">
            <v>Eremophila sp. Katjarra South (N. Gibson et al. NG 7149)</v>
          </cell>
        </row>
        <row r="1526">
          <cell r="A1526" t="str">
            <v>Eremophila sp. Kulin (R.J. Chinnock 10713)</v>
          </cell>
        </row>
        <row r="1527">
          <cell r="A1527" t="str">
            <v>Eremophila sp. Lake Carey (E. Mattiske LM 197)</v>
          </cell>
        </row>
        <row r="1528">
          <cell r="A1528" t="str">
            <v>Eremophila sp. Landor (J. Start D7 33)</v>
          </cell>
        </row>
        <row r="1529">
          <cell r="A1529" t="str">
            <v>Eremophila sp. long pedicels (G. Cockerton 1975)</v>
          </cell>
        </row>
        <row r="1530">
          <cell r="A1530" t="str">
            <v>Eremophila sp. Meekatharra (D.J. Edinger 4430)</v>
          </cell>
        </row>
        <row r="1531">
          <cell r="A1531" t="str">
            <v>Eremophila sp. Mt Channar Range (C. Keating &amp; M.E. Trudgen CK 408)</v>
          </cell>
        </row>
        <row r="1532">
          <cell r="A1532" t="str">
            <v>Eremophila sp. Murgoo (S.J.J. Davies s.n. 15/8/1960)</v>
          </cell>
        </row>
        <row r="1533">
          <cell r="A1533" t="str">
            <v>Eremophila sp. Ostrina (M. Officer 164)</v>
          </cell>
        </row>
        <row r="1534">
          <cell r="A1534" t="str">
            <v>Eremophila sp. Pingandy dentate (B. Buirchell BB 331)</v>
          </cell>
        </row>
        <row r="1535">
          <cell r="A1535" t="str">
            <v>Eremophila sp. Snowy Mountain (S. van Leeuwen 3737)</v>
          </cell>
        </row>
        <row r="1536">
          <cell r="A1536" t="str">
            <v>Eremophila sp. Thundelarra (B. Buirchell BB 324)</v>
          </cell>
        </row>
        <row r="1537">
          <cell r="A1537" t="str">
            <v>Eremophila sp. Tropicana (B. Buirchell BB 323)</v>
          </cell>
        </row>
        <row r="1538">
          <cell r="A1538" t="str">
            <v>Eremophila sp. West Angelas (S. van Leeuwen 4068)</v>
          </cell>
        </row>
        <row r="1539">
          <cell r="A1539" t="str">
            <v>Eremophila sp. Wubin North (R. Wait 8305)</v>
          </cell>
        </row>
        <row r="1540">
          <cell r="A1540" t="str">
            <v>Eremophila splendens</v>
          </cell>
        </row>
        <row r="1541">
          <cell r="A1541" t="str">
            <v>Eremophila spongiocarpa</v>
          </cell>
        </row>
        <row r="1542">
          <cell r="A1542" t="str">
            <v>Eremophila subangustifolia</v>
          </cell>
        </row>
        <row r="1543">
          <cell r="A1543" t="str">
            <v>Eremophila subteretifolia</v>
          </cell>
        </row>
        <row r="1544">
          <cell r="A1544" t="str">
            <v>Eremophila succinea</v>
          </cell>
        </row>
        <row r="1545">
          <cell r="A1545" t="str">
            <v>Eremophila tenella</v>
          </cell>
        </row>
        <row r="1546">
          <cell r="A1546" t="str">
            <v>Eremophila ternifolia</v>
          </cell>
        </row>
        <row r="1547">
          <cell r="A1547" t="str">
            <v>Eremophila undulata</v>
          </cell>
        </row>
        <row r="1548">
          <cell r="A1548" t="str">
            <v>Eremophila veneta</v>
          </cell>
        </row>
        <row r="1549">
          <cell r="A1549" t="str">
            <v>Eremophila vernicosa</v>
          </cell>
        </row>
        <row r="1550">
          <cell r="A1550" t="str">
            <v>Eremophila veronica</v>
          </cell>
        </row>
        <row r="1551">
          <cell r="A1551" t="str">
            <v>Eremophila verticillata</v>
          </cell>
        </row>
        <row r="1552">
          <cell r="A1552" t="str">
            <v>Eremophila victoriae</v>
          </cell>
        </row>
        <row r="1553">
          <cell r="A1553" t="str">
            <v>Eremophila virens</v>
          </cell>
        </row>
        <row r="1554">
          <cell r="A1554" t="str">
            <v>Eremophila viscida</v>
          </cell>
        </row>
        <row r="1555">
          <cell r="A1555" t="str">
            <v>Eremophila viscimarginata</v>
          </cell>
        </row>
        <row r="1556">
          <cell r="A1556" t="str">
            <v>Eremophila waitii</v>
          </cell>
        </row>
        <row r="1557">
          <cell r="A1557" t="str">
            <v>Eremophila warnesii</v>
          </cell>
        </row>
        <row r="1558">
          <cell r="A1558" t="str">
            <v>Eremophila xantholaemus</v>
          </cell>
        </row>
        <row r="1559">
          <cell r="A1559" t="str">
            <v>Eremophila yinnetharrensis</v>
          </cell>
        </row>
        <row r="1560">
          <cell r="A1560" t="str">
            <v>Eremophila youngii subsp. lepidota</v>
          </cell>
        </row>
        <row r="1561">
          <cell r="A1561" t="str">
            <v>Eriachne armitii</v>
          </cell>
        </row>
        <row r="1562">
          <cell r="A1562" t="str">
            <v>Eriachne burkittii</v>
          </cell>
        </row>
        <row r="1563">
          <cell r="A1563" t="str">
            <v>Eriachne filiformis</v>
          </cell>
        </row>
        <row r="1564">
          <cell r="A1564" t="str">
            <v>Eriachne imbricata</v>
          </cell>
        </row>
        <row r="1565">
          <cell r="A1565" t="str">
            <v>Eriachne minuta</v>
          </cell>
        </row>
        <row r="1566">
          <cell r="A1566" t="str">
            <v>Eriachne sp. Carson Escarpment (R.L. Barrett &amp; M.D. Barrett RLB 4884)</v>
          </cell>
        </row>
        <row r="1567">
          <cell r="A1567" t="str">
            <v>Eriachne sp. Mitchell Plateau (M.D. Barrett &amp; R.L. Barrett MDB 1517)</v>
          </cell>
        </row>
        <row r="1568">
          <cell r="A1568" t="str">
            <v>Eriachne sp. Morgan River (R.L. Barrett &amp; M.D. Barrett RLB 3282)</v>
          </cell>
        </row>
        <row r="1569">
          <cell r="A1569" t="str">
            <v>Eriachne sp. North Kimberley (M.D. Barrett &amp; R.L. Barrett MDB 1779)</v>
          </cell>
        </row>
        <row r="1570">
          <cell r="A1570" t="str">
            <v>Eriachne sp. Theda (R.L. Barrett &amp; M.D. Barrett RLB 3275)</v>
          </cell>
        </row>
        <row r="1571">
          <cell r="A1571" t="str">
            <v>Eriocaulon inapertum</v>
          </cell>
        </row>
        <row r="1572">
          <cell r="A1572" t="str">
            <v>Eriocaulon patericola</v>
          </cell>
        </row>
        <row r="1573">
          <cell r="A1573" t="str">
            <v>Eriocaulon rivicola</v>
          </cell>
        </row>
        <row r="1574">
          <cell r="A1574" t="str">
            <v>Eriocaulon sp. Morgan River (A.T. Cross ATC 62)</v>
          </cell>
        </row>
        <row r="1575">
          <cell r="A1575" t="str">
            <v>Eriochilus glareosus</v>
          </cell>
        </row>
        <row r="1576">
          <cell r="A1576" t="str">
            <v>Eriochilus scaber subsp. orbifolius</v>
          </cell>
        </row>
        <row r="1577">
          <cell r="A1577" t="str">
            <v>Eriochloa fatmensis</v>
          </cell>
        </row>
        <row r="1578">
          <cell r="A1578" t="str">
            <v>Erpodium coronatum</v>
          </cell>
        </row>
        <row r="1579">
          <cell r="A1579" t="str">
            <v>Erpodium coronatum var. australiense</v>
          </cell>
        </row>
        <row r="1580">
          <cell r="A1580" t="str">
            <v>Erymophyllum hemisphaericum</v>
          </cell>
        </row>
        <row r="1581">
          <cell r="A1581" t="str">
            <v>Eryngium pinnatifidum subsp. Palustre (G.J. Keighery 13459)</v>
          </cell>
        </row>
        <row r="1582">
          <cell r="A1582" t="str">
            <v>Eryngium pinnatifidum subsp. Umbraphilum (G.J. Keighery 13967)</v>
          </cell>
        </row>
        <row r="1583">
          <cell r="A1583" t="str">
            <v>Eryngium sp. Ferox (G.J. Keighery 16034)</v>
          </cell>
        </row>
        <row r="1584">
          <cell r="A1584" t="str">
            <v>Eryngium sp. Lake Muir (E. Wittwer 2293)</v>
          </cell>
        </row>
        <row r="1585">
          <cell r="A1585" t="str">
            <v>Eryngium sp. Subdecumbens (G.J. Keighery 5390)</v>
          </cell>
        </row>
        <row r="1586">
          <cell r="A1586" t="str">
            <v>Eucalyptus abdita</v>
          </cell>
        </row>
        <row r="1587">
          <cell r="A1587" t="str">
            <v>Eucalyptus absita</v>
          </cell>
        </row>
        <row r="1588">
          <cell r="A1588" t="str">
            <v>Eucalyptus absita x loxophleba</v>
          </cell>
        </row>
        <row r="1589">
          <cell r="A1589" t="str">
            <v>Eucalyptus angularis</v>
          </cell>
        </row>
        <row r="1590">
          <cell r="A1590" t="str">
            <v>Eucalyptus annettae</v>
          </cell>
        </row>
        <row r="1591">
          <cell r="A1591" t="str">
            <v>Eucalyptus annuliformis</v>
          </cell>
        </row>
        <row r="1592">
          <cell r="A1592" t="str">
            <v>Eucalyptus aquilina</v>
          </cell>
        </row>
        <row r="1593">
          <cell r="A1593" t="str">
            <v>Eucalyptus arachnaea subsp. arrecta</v>
          </cell>
        </row>
        <row r="1594">
          <cell r="A1594" t="str">
            <v>Eucalyptus arborella</v>
          </cell>
        </row>
        <row r="1595">
          <cell r="A1595" t="str">
            <v>Eucalyptus argutifolia</v>
          </cell>
        </row>
        <row r="1596">
          <cell r="A1596" t="str">
            <v>Eucalyptus articulata</v>
          </cell>
        </row>
        <row r="1597">
          <cell r="A1597" t="str">
            <v>Eucalyptus astringens subsp. merleae</v>
          </cell>
        </row>
        <row r="1598">
          <cell r="A1598" t="str">
            <v>Eucalyptus beardiana</v>
          </cell>
        </row>
        <row r="1599">
          <cell r="A1599" t="str">
            <v>Eucalyptus blaxellii</v>
          </cell>
        </row>
        <row r="1600">
          <cell r="A1600" t="str">
            <v>Eucalyptus brandiana</v>
          </cell>
        </row>
        <row r="1601">
          <cell r="A1601" t="str">
            <v>Eucalyptus brevipes</v>
          </cell>
        </row>
        <row r="1602">
          <cell r="A1602" t="str">
            <v>Eucalyptus brevistylis</v>
          </cell>
        </row>
        <row r="1603">
          <cell r="A1603" t="str">
            <v>Eucalyptus brockwayi</v>
          </cell>
        </row>
        <row r="1604">
          <cell r="A1604" t="str">
            <v>Eucalyptus buprestium x erectifolia</v>
          </cell>
        </row>
        <row r="1605">
          <cell r="A1605" t="str">
            <v>Eucalyptus buprestium x ligulata</v>
          </cell>
        </row>
        <row r="1606">
          <cell r="A1606" t="str">
            <v>Eucalyptus buprestium x marginata</v>
          </cell>
        </row>
        <row r="1607">
          <cell r="A1607" t="str">
            <v>Eucalyptus buprestium x staeri</v>
          </cell>
        </row>
        <row r="1608">
          <cell r="A1608" t="str">
            <v>Eucalyptus burdettiana</v>
          </cell>
        </row>
        <row r="1609">
          <cell r="A1609" t="str">
            <v>Eucalyptus caesia</v>
          </cell>
        </row>
        <row r="1610">
          <cell r="A1610" t="str">
            <v>Eucalyptus caesia subsp. boodjin</v>
          </cell>
        </row>
        <row r="1611">
          <cell r="A1611" t="str">
            <v>Eucalyptus caesia subsp. caesia</v>
          </cell>
        </row>
        <row r="1612">
          <cell r="A1612" t="str">
            <v>Eucalyptus caesia subsp. magna</v>
          </cell>
        </row>
        <row r="1613">
          <cell r="A1613" t="str">
            <v>Eucalyptus calcicola</v>
          </cell>
        </row>
        <row r="1614">
          <cell r="A1614" t="str">
            <v>Eucalyptus calcicola subsp. calcicola</v>
          </cell>
        </row>
        <row r="1615">
          <cell r="A1615" t="str">
            <v>Eucalyptus calcicola subsp. unita</v>
          </cell>
        </row>
        <row r="1616">
          <cell r="A1616" t="str">
            <v>Eucalyptus calycogona subsp. miraculum</v>
          </cell>
        </row>
        <row r="1617">
          <cell r="A1617" t="str">
            <v>Eucalyptus calyerup</v>
          </cell>
        </row>
        <row r="1618">
          <cell r="A1618" t="str">
            <v>Eucalyptus canescens</v>
          </cell>
        </row>
        <row r="1619">
          <cell r="A1619" t="str">
            <v>Eucalyptus canescens subsp. beadellii</v>
          </cell>
        </row>
        <row r="1620">
          <cell r="A1620" t="str">
            <v>Eucalyptus canescens subsp. canescens</v>
          </cell>
        </row>
        <row r="1621">
          <cell r="A1621" t="str">
            <v>Eucalyptus ceracea</v>
          </cell>
        </row>
        <row r="1622">
          <cell r="A1622" t="str">
            <v>Eucalyptus cerasiformis</v>
          </cell>
        </row>
        <row r="1623">
          <cell r="A1623" t="str">
            <v>Eucalyptus coronata</v>
          </cell>
        </row>
        <row r="1624">
          <cell r="A1624" t="str">
            <v>Eucalyptus costuligera</v>
          </cell>
        </row>
        <row r="1625">
          <cell r="A1625" t="str">
            <v>Eucalyptus creta</v>
          </cell>
        </row>
        <row r="1626">
          <cell r="A1626" t="str">
            <v>Eucalyptus crispata</v>
          </cell>
        </row>
        <row r="1627">
          <cell r="A1627" t="str">
            <v>Eucalyptus crucis subsp. crucis</v>
          </cell>
        </row>
        <row r="1628">
          <cell r="A1628" t="str">
            <v>Eucalyptus crucis subsp. praecipua</v>
          </cell>
        </row>
        <row r="1629">
          <cell r="A1629" t="str">
            <v>Eucalyptus cuprea</v>
          </cell>
        </row>
        <row r="1630">
          <cell r="A1630" t="str">
            <v>Eucalyptus deflexa</v>
          </cell>
        </row>
        <row r="1631">
          <cell r="A1631" t="str">
            <v>Eucalyptus desmondensis</v>
          </cell>
        </row>
        <row r="1632">
          <cell r="A1632" t="str">
            <v>Eucalyptus dielsii x platypus</v>
          </cell>
        </row>
        <row r="1633">
          <cell r="A1633" t="str">
            <v>Eucalyptus dissimulata</v>
          </cell>
        </row>
        <row r="1634">
          <cell r="A1634" t="str">
            <v>Eucalyptus dissimulata subsp. dissimulata</v>
          </cell>
        </row>
        <row r="1635">
          <cell r="A1635" t="str">
            <v>Eucalyptus dissimulata subsp. plauta</v>
          </cell>
        </row>
        <row r="1636">
          <cell r="A1636" t="str">
            <v>Eucalyptus distans</v>
          </cell>
        </row>
        <row r="1637">
          <cell r="A1637" t="str">
            <v>Eucalyptus distuberosa subsp. aerata</v>
          </cell>
        </row>
        <row r="1638">
          <cell r="A1638" t="str">
            <v>Eucalyptus dolichorhyncha</v>
          </cell>
        </row>
        <row r="1639">
          <cell r="A1639" t="str">
            <v>Eucalyptus dolorosa</v>
          </cell>
        </row>
        <row r="1640">
          <cell r="A1640" t="str">
            <v>Eucalyptus ebbanoensis subsp. photina</v>
          </cell>
        </row>
        <row r="1641">
          <cell r="A1641" t="str">
            <v>Eucalyptus educta</v>
          </cell>
        </row>
        <row r="1642">
          <cell r="A1642" t="str">
            <v>Eucalyptus educta L.A.S.Johnson &amp; K.D.Hill</v>
          </cell>
        </row>
        <row r="1643">
          <cell r="A1643" t="str">
            <v>Eucalyptus efflorescens</v>
          </cell>
        </row>
        <row r="1644">
          <cell r="A1644" t="str">
            <v>Eucalyptus eremophila subsp. pterocarpa</v>
          </cell>
        </row>
        <row r="1645">
          <cell r="A1645" t="str">
            <v>Eucalyptus erythronema subsp. inornata</v>
          </cell>
        </row>
        <row r="1646">
          <cell r="A1646" t="str">
            <v>Eucalyptus exigua</v>
          </cell>
        </row>
        <row r="1647">
          <cell r="A1647" t="str">
            <v>Eucalyptus exilis</v>
          </cell>
        </row>
        <row r="1648">
          <cell r="A1648" t="str">
            <v>Eucalyptus fitzgeraldii</v>
          </cell>
        </row>
        <row r="1649">
          <cell r="A1649" t="str">
            <v>Eucalyptus foecunda</v>
          </cell>
        </row>
        <row r="1650">
          <cell r="A1650" t="str">
            <v>Eucalyptus foecunda subsp. aeolica</v>
          </cell>
        </row>
        <row r="1651">
          <cell r="A1651" t="str">
            <v>Eucalyptus foecunda subsp. foecunda</v>
          </cell>
        </row>
        <row r="1652">
          <cell r="A1652" t="str">
            <v>Eucalyptus foliosa</v>
          </cell>
        </row>
        <row r="1653">
          <cell r="A1653" t="str">
            <v>Eucalyptus formanii</v>
          </cell>
        </row>
        <row r="1654">
          <cell r="A1654" t="str">
            <v>Eucalyptus formanii subsp. circulata</v>
          </cell>
        </row>
        <row r="1655">
          <cell r="A1655" t="str">
            <v>Eucalyptus formanii subsp. formanii</v>
          </cell>
        </row>
        <row r="1656">
          <cell r="A1656" t="str">
            <v>Eucalyptus fraseri subsp. melanobasis</v>
          </cell>
        </row>
        <row r="1657">
          <cell r="A1657" t="str">
            <v>Eucalyptus frenchiana</v>
          </cell>
        </row>
        <row r="1658">
          <cell r="A1658" t="str">
            <v>Eucalyptus georgei</v>
          </cell>
        </row>
        <row r="1659">
          <cell r="A1659" t="str">
            <v>Eucalyptus georgei subsp. fulgida</v>
          </cell>
        </row>
        <row r="1660">
          <cell r="A1660" t="str">
            <v>Eucalyptus georgei subsp. georgei</v>
          </cell>
        </row>
        <row r="1661">
          <cell r="A1661" t="str">
            <v>Eucalyptus goniantha subsp. kynouron</v>
          </cell>
        </row>
        <row r="1662">
          <cell r="A1662" t="str">
            <v>Eucalyptus histophylla</v>
          </cell>
        </row>
        <row r="1663">
          <cell r="A1663" t="str">
            <v>Eucalyptus insularis</v>
          </cell>
        </row>
        <row r="1664">
          <cell r="A1664" t="str">
            <v>Eucalyptus insularis subsp. continentalis</v>
          </cell>
        </row>
        <row r="1665">
          <cell r="A1665" t="str">
            <v>Eucalyptus insularis subsp. insularis</v>
          </cell>
        </row>
        <row r="1666">
          <cell r="A1666" t="str">
            <v>Eucalyptus jimberlanica</v>
          </cell>
        </row>
        <row r="1667">
          <cell r="A1667" t="str">
            <v>Eucalyptus johnsoniana</v>
          </cell>
        </row>
        <row r="1668">
          <cell r="A1668" t="str">
            <v>Eucalyptus jutsonii</v>
          </cell>
        </row>
        <row r="1669">
          <cell r="A1669" t="str">
            <v>Eucalyptus jutsonii subsp. jutsonii</v>
          </cell>
        </row>
        <row r="1670">
          <cell r="A1670" t="str">
            <v>Eucalyptus jutsonii subsp. kobela</v>
          </cell>
        </row>
        <row r="1671">
          <cell r="A1671" t="str">
            <v>Eucalyptus kenneallyi</v>
          </cell>
        </row>
        <row r="1672">
          <cell r="A1672" t="str">
            <v>Eucalyptus kruseana</v>
          </cell>
        </row>
        <row r="1673">
          <cell r="A1673" t="str">
            <v>Eucalyptus leprophloia</v>
          </cell>
        </row>
        <row r="1674">
          <cell r="A1674" t="str">
            <v>Eucalyptus ligulata</v>
          </cell>
        </row>
        <row r="1675">
          <cell r="A1675" t="str">
            <v>Eucalyptus ligulata subsp. ligulata</v>
          </cell>
        </row>
        <row r="1676">
          <cell r="A1676" t="str">
            <v>Eucalyptus ligulata subsp. stirlingica</v>
          </cell>
        </row>
        <row r="1677">
          <cell r="A1677" t="str">
            <v>Eucalyptus loxophleba x wandoo</v>
          </cell>
        </row>
        <row r="1678">
          <cell r="A1678" t="str">
            <v>Eucalyptus lucens</v>
          </cell>
        </row>
        <row r="1679">
          <cell r="A1679" t="str">
            <v>Eucalyptus luculenta</v>
          </cell>
        </row>
        <row r="1680">
          <cell r="A1680" t="str">
            <v>Eucalyptus macrocarpa subsp. elachantha</v>
          </cell>
        </row>
        <row r="1681">
          <cell r="A1681" t="str">
            <v>Eucalyptus macrocarpa x pyriformis</v>
          </cell>
        </row>
        <row r="1682">
          <cell r="A1682" t="str">
            <v>Eucalyptus marginata x megacarpa</v>
          </cell>
        </row>
        <row r="1683">
          <cell r="A1683" t="str">
            <v>Eucalyptus marginata x pachyloma</v>
          </cell>
        </row>
        <row r="1684">
          <cell r="A1684" t="str">
            <v>Eucalyptus mcquoidii</v>
          </cell>
        </row>
        <row r="1685">
          <cell r="A1685" t="str">
            <v>Eucalyptus melanophitra</v>
          </cell>
        </row>
        <row r="1686">
          <cell r="A1686" t="str">
            <v>Eucalyptus merrickiae</v>
          </cell>
        </row>
        <row r="1687">
          <cell r="A1687" t="str">
            <v>Eucalyptus mimica</v>
          </cell>
        </row>
        <row r="1688">
          <cell r="A1688" t="str">
            <v>Eucalyptus mimica subsp. continens</v>
          </cell>
        </row>
        <row r="1689">
          <cell r="A1689" t="str">
            <v>Eucalyptus mimica subsp. mimica</v>
          </cell>
        </row>
        <row r="1690">
          <cell r="A1690" t="str">
            <v>Eucalyptus misella</v>
          </cell>
        </row>
        <row r="1691">
          <cell r="A1691" t="str">
            <v>Eucalyptus mooreana</v>
          </cell>
        </row>
        <row r="1692">
          <cell r="A1692" t="str">
            <v>Eucalyptus newbeyi</v>
          </cell>
        </row>
        <row r="1693">
          <cell r="A1693" t="str">
            <v>Eucalyptus nutans</v>
          </cell>
        </row>
        <row r="1694">
          <cell r="A1694" t="str">
            <v>Eucalyptus ordiana</v>
          </cell>
        </row>
        <row r="1695">
          <cell r="A1695" t="str">
            <v>Eucalyptus ornata</v>
          </cell>
        </row>
        <row r="1696">
          <cell r="A1696" t="str">
            <v>Eucalyptus pendens</v>
          </cell>
        </row>
        <row r="1697">
          <cell r="A1697" t="str">
            <v>Eucalyptus pimpiniana</v>
          </cell>
        </row>
        <row r="1698">
          <cell r="A1698" t="str">
            <v>Eucalyptus platydisca</v>
          </cell>
        </row>
        <row r="1699">
          <cell r="A1699" t="str">
            <v>Eucalyptus polita</v>
          </cell>
        </row>
        <row r="1700">
          <cell r="A1700" t="str">
            <v>Eucalyptus polita subsp. ocreata</v>
          </cell>
        </row>
        <row r="1701">
          <cell r="A1701" t="str">
            <v>Eucalyptus polita subsp. polita</v>
          </cell>
        </row>
        <row r="1702">
          <cell r="A1702" t="str">
            <v>Eucalyptus praetermissa</v>
          </cell>
        </row>
        <row r="1703">
          <cell r="A1703" t="str">
            <v>Eucalyptus preissiana subsp. lobata</v>
          </cell>
        </row>
        <row r="1704">
          <cell r="A1704" t="str">
            <v>Eucalyptus preissiana x staeri</v>
          </cell>
        </row>
        <row r="1705">
          <cell r="A1705" t="str">
            <v>Eucalyptus pruiniramis</v>
          </cell>
        </row>
        <row r="1706">
          <cell r="A1706" t="str">
            <v>Eucalyptus pterocarpa</v>
          </cell>
        </row>
        <row r="1707">
          <cell r="A1707" t="str">
            <v>Eucalyptus purpurata</v>
          </cell>
        </row>
        <row r="1708">
          <cell r="A1708" t="str">
            <v>Eucalyptus quaerenda</v>
          </cell>
        </row>
        <row r="1709">
          <cell r="A1709" t="str">
            <v>Eucalyptus ravensthorpensis</v>
          </cell>
        </row>
        <row r="1710">
          <cell r="A1710" t="str">
            <v>Eucalyptus recta</v>
          </cell>
        </row>
        <row r="1711">
          <cell r="A1711" t="str">
            <v>Eucalyptus relicta</v>
          </cell>
        </row>
        <row r="1712">
          <cell r="A1712" t="str">
            <v>Eucalyptus retusa</v>
          </cell>
        </row>
        <row r="1713">
          <cell r="A1713" t="str">
            <v>Eucalyptus revelata</v>
          </cell>
        </row>
        <row r="1714">
          <cell r="A1714" t="str">
            <v>Eucalyptus rhodantha</v>
          </cell>
        </row>
        <row r="1715">
          <cell r="A1715" t="str">
            <v>Eucalyptus rhodantha var. rhodantha</v>
          </cell>
        </row>
        <row r="1716">
          <cell r="A1716" t="str">
            <v>Eucalyptus rhodantha var. x petiolaris</v>
          </cell>
        </row>
        <row r="1717">
          <cell r="A1717" t="str">
            <v>Eucalyptus rhomboidea</v>
          </cell>
        </row>
        <row r="1718">
          <cell r="A1718" t="str">
            <v>Eucalyptus rowleyi</v>
          </cell>
        </row>
        <row r="1719">
          <cell r="A1719" t="str">
            <v>Eucalyptus rudis subsp. cratyantha</v>
          </cell>
        </row>
        <row r="1720">
          <cell r="A1720" t="str">
            <v>Eucalyptus rugulata</v>
          </cell>
        </row>
        <row r="1721">
          <cell r="A1721" t="str">
            <v>Eucalyptus sargentii subsp. onesis</v>
          </cell>
        </row>
        <row r="1722">
          <cell r="A1722" t="str">
            <v>Eucalyptus semiglobosa</v>
          </cell>
        </row>
        <row r="1723">
          <cell r="A1723" t="str">
            <v>Eucalyptus semota</v>
          </cell>
        </row>
        <row r="1724">
          <cell r="A1724" t="str">
            <v>Eucalyptus sinuosa</v>
          </cell>
        </row>
        <row r="1725">
          <cell r="A1725" t="str">
            <v>Eucalyptus sp. Dunbar Road (D. Nicolle &amp; M. French DN 5466)</v>
          </cell>
        </row>
        <row r="1726">
          <cell r="A1726" t="str">
            <v>Eucalyptus sp. Esperance (M.E. French 1579)</v>
          </cell>
        </row>
        <row r="1727">
          <cell r="A1727" t="str">
            <v>Eucalyptus sp. Pitta Creek (R.L. Barrett &amp; M.D. Barrett RLB 1677)</v>
          </cell>
        </row>
        <row r="1728">
          <cell r="A1728" t="str">
            <v>Eucalyptus sparsa</v>
          </cell>
        </row>
        <row r="1729">
          <cell r="A1729" t="str">
            <v>Eucalyptus spathulata subsp. salina</v>
          </cell>
        </row>
        <row r="1730">
          <cell r="A1730" t="str">
            <v>Eucalyptus steedmanii</v>
          </cell>
        </row>
        <row r="1731">
          <cell r="A1731" t="str">
            <v>Eucalyptus stoatei</v>
          </cell>
        </row>
        <row r="1732">
          <cell r="A1732" t="str">
            <v>Eucalyptus subangusta subsp. virescens</v>
          </cell>
        </row>
        <row r="1733">
          <cell r="A1733" t="str">
            <v>Eucalyptus suberea</v>
          </cell>
        </row>
        <row r="1734">
          <cell r="A1734" t="str">
            <v>Eucalyptus sweedmaniana</v>
          </cell>
        </row>
        <row r="1735">
          <cell r="A1735" t="str">
            <v>Eucalyptus synandra</v>
          </cell>
        </row>
        <row r="1736">
          <cell r="A1736" t="str">
            <v>Eucalyptus uncinata subsp. crassifolia</v>
          </cell>
        </row>
        <row r="1737">
          <cell r="A1737" t="str">
            <v>Eucalyptus urna subsp. xesta</v>
          </cell>
        </row>
        <row r="1738">
          <cell r="A1738" t="str">
            <v>Eucalyptus vesiculosa</v>
          </cell>
        </row>
        <row r="1739">
          <cell r="A1739" t="str">
            <v>Eucalyptus virginea</v>
          </cell>
        </row>
        <row r="1740">
          <cell r="A1740" t="str">
            <v>Eucalyptus websteriana subsp. norsemanica</v>
          </cell>
        </row>
        <row r="1741">
          <cell r="A1741" t="str">
            <v>Eucalyptus x balanites</v>
          </cell>
        </row>
        <row r="1742">
          <cell r="A1742" t="str">
            <v>Eucalyptus x brachyphylla</v>
          </cell>
        </row>
        <row r="1743">
          <cell r="A1743" t="str">
            <v>Eucalyptus x carnabyi</v>
          </cell>
        </row>
        <row r="1744">
          <cell r="A1744" t="str">
            <v>Eucalyptus x chrysantha</v>
          </cell>
        </row>
        <row r="1745">
          <cell r="A1745" t="str">
            <v>Eucalyptus x erectifolia</v>
          </cell>
        </row>
        <row r="1746">
          <cell r="A1746" t="str">
            <v>Eucalyptus x graniticola</v>
          </cell>
        </row>
        <row r="1747">
          <cell r="A1747" t="str">
            <v>Eucalyptus x impensa</v>
          </cell>
        </row>
        <row r="1748">
          <cell r="A1748" t="str">
            <v>Eucalyptus x kalganensis</v>
          </cell>
        </row>
        <row r="1749">
          <cell r="A1749" t="str">
            <v>Eucalyptus x lateritica</v>
          </cell>
        </row>
        <row r="1750">
          <cell r="A1750" t="str">
            <v>Eucalyptus x lateritica</v>
          </cell>
        </row>
        <row r="1751">
          <cell r="A1751" t="str">
            <v>Eucalyptus x missilis</v>
          </cell>
        </row>
        <row r="1752">
          <cell r="A1752" t="str">
            <v>Eucalyptus x mundijongensis</v>
          </cell>
        </row>
        <row r="1753">
          <cell r="A1753" t="str">
            <v>Eucalyptus x phylacis</v>
          </cell>
        </row>
        <row r="1754">
          <cell r="A1754" t="str">
            <v>Eucalyptus zopherophloia</v>
          </cell>
        </row>
        <row r="1755">
          <cell r="A1755" t="str">
            <v>Eugenia reinwardtiana</v>
          </cell>
        </row>
        <row r="1756">
          <cell r="A1756" t="str">
            <v>Eulophia bicallosa</v>
          </cell>
        </row>
        <row r="1757">
          <cell r="A1757" t="str">
            <v>Euphorbia australis var. glabra</v>
          </cell>
        </row>
        <row r="1758">
          <cell r="A1758" t="str">
            <v>Euphorbia clementii</v>
          </cell>
        </row>
        <row r="1759">
          <cell r="A1759" t="str">
            <v>Euphorbia inappendiculata</v>
          </cell>
        </row>
        <row r="1760">
          <cell r="A1760" t="str">
            <v>Euphorbia inappendiculata var. inappendiculata</v>
          </cell>
        </row>
        <row r="1761">
          <cell r="A1761" t="str">
            <v>Euphorbia inappendiculata var. queenslandica</v>
          </cell>
        </row>
        <row r="1762">
          <cell r="A1762" t="str">
            <v>Euphorbia parvicaruncula</v>
          </cell>
        </row>
        <row r="1763">
          <cell r="A1763" t="str">
            <v>Euphorbia sarcostemmoides</v>
          </cell>
        </row>
        <row r="1764">
          <cell r="A1764" t="str">
            <v>Euphorbia stevenii</v>
          </cell>
        </row>
        <row r="1765">
          <cell r="A1765" t="str">
            <v>Euphrasia scabra</v>
          </cell>
        </row>
        <row r="1766">
          <cell r="A1766" t="str">
            <v>Euploca aenigmata</v>
          </cell>
        </row>
        <row r="1767">
          <cell r="A1767" t="str">
            <v>Euploca alcyonium</v>
          </cell>
        </row>
        <row r="1768">
          <cell r="A1768" t="str">
            <v>Euploca apertum</v>
          </cell>
        </row>
        <row r="1769">
          <cell r="A1769" t="str">
            <v>Euploca argyrea</v>
          </cell>
        </row>
        <row r="1770">
          <cell r="A1770" t="str">
            <v>Euploca calvariavis</v>
          </cell>
        </row>
        <row r="1771">
          <cell r="A1771" t="str">
            <v>Euploca cupressina</v>
          </cell>
        </row>
        <row r="1772">
          <cell r="A1772" t="str">
            <v>Euploca discordis</v>
          </cell>
        </row>
        <row r="1773">
          <cell r="A1773" t="str">
            <v>Euploca foveolata</v>
          </cell>
        </row>
        <row r="1774">
          <cell r="A1774" t="str">
            <v>Euploca galioides</v>
          </cell>
        </row>
        <row r="1775">
          <cell r="A1775" t="str">
            <v>Euploca geocharis</v>
          </cell>
        </row>
        <row r="1776">
          <cell r="A1776" t="str">
            <v>Euploca mitchellii</v>
          </cell>
        </row>
        <row r="1777">
          <cell r="A1777" t="str">
            <v>Euploca mutica</v>
          </cell>
        </row>
        <row r="1778">
          <cell r="A1778" t="str">
            <v>Euploca nesopelyda</v>
          </cell>
        </row>
        <row r="1779">
          <cell r="A1779" t="str">
            <v>Euploca parviantrum</v>
          </cell>
        </row>
        <row r="1780">
          <cell r="A1780" t="str">
            <v>Euploca synaimon</v>
          </cell>
        </row>
        <row r="1781">
          <cell r="A1781" t="str">
            <v>Euploca tachyglossoides</v>
          </cell>
        </row>
        <row r="1782">
          <cell r="A1782" t="str">
            <v>Euploca uniflora</v>
          </cell>
        </row>
        <row r="1783">
          <cell r="A1783" t="str">
            <v>Euryomyrtus inflata</v>
          </cell>
        </row>
        <row r="1784">
          <cell r="A1784" t="str">
            <v>Euryomyrtus recurva</v>
          </cell>
        </row>
        <row r="1785">
          <cell r="A1785" t="str">
            <v>Eutaxia acanthoclada</v>
          </cell>
        </row>
        <row r="1786">
          <cell r="A1786" t="str">
            <v>Eutaxia actinophylla</v>
          </cell>
        </row>
        <row r="1787">
          <cell r="A1787" t="str">
            <v>Eutaxia andocada</v>
          </cell>
        </row>
        <row r="1788">
          <cell r="A1788" t="str">
            <v>Eutaxia hirsuta</v>
          </cell>
        </row>
        <row r="1789">
          <cell r="A1789" t="str">
            <v>Eutaxia lasiocalyx</v>
          </cell>
        </row>
        <row r="1790">
          <cell r="A1790" t="str">
            <v>Eutaxia nanophylla</v>
          </cell>
        </row>
        <row r="1791">
          <cell r="A1791" t="str">
            <v>Eutaxia rubricarina</v>
          </cell>
        </row>
        <row r="1792">
          <cell r="A1792" t="str">
            <v>Eutaxia sp. Jasper Hill (R.J. Cranfield 8607)</v>
          </cell>
        </row>
        <row r="1793">
          <cell r="A1793" t="str">
            <v>Eutaxia sp. North Ironcap (P. Armstrong PA 06/898)</v>
          </cell>
        </row>
        <row r="1794">
          <cell r="A1794" t="str">
            <v>Evolvulus alsinoides var. alsinoides</v>
          </cell>
        </row>
        <row r="1795">
          <cell r="A1795" t="str">
            <v>Exocarpos acerbus</v>
          </cell>
        </row>
        <row r="1796">
          <cell r="A1796" t="str">
            <v>Fabronia hampeana</v>
          </cell>
        </row>
        <row r="1797">
          <cell r="A1797" t="str">
            <v>Ficus lilliputiana</v>
          </cell>
        </row>
        <row r="1798">
          <cell r="A1798" t="str">
            <v>Ficus lilliputiana forma lilliputiana</v>
          </cell>
        </row>
        <row r="1799">
          <cell r="A1799" t="str">
            <v>Ficus lilliputiana forma pilosa</v>
          </cell>
        </row>
        <row r="1800">
          <cell r="A1800" t="str">
            <v>Fimbristylis dictyocolea</v>
          </cell>
        </row>
        <row r="1801">
          <cell r="A1801" t="str">
            <v>Fimbristylis helicophylla</v>
          </cell>
        </row>
        <row r="1802">
          <cell r="A1802" t="str">
            <v>Fimbristylis laxiglumis</v>
          </cell>
        </row>
        <row r="1803">
          <cell r="A1803" t="str">
            <v>Fimbristylis pilifera</v>
          </cell>
        </row>
        <row r="1804">
          <cell r="A1804" t="str">
            <v>Fimbristylis rupestris</v>
          </cell>
        </row>
        <row r="1805">
          <cell r="A1805" t="str">
            <v>Fimbristylis sieberiana</v>
          </cell>
        </row>
        <row r="1806">
          <cell r="A1806" t="str">
            <v>Fimbristylis sp. Bachsten Creek (M.D. Barrett MDB 695)</v>
          </cell>
        </row>
        <row r="1807">
          <cell r="A1807" t="str">
            <v>Fimbristylis sp. D Kimberley Flora (A.C. Beauglehole 52448)</v>
          </cell>
        </row>
        <row r="1808">
          <cell r="A1808" t="str">
            <v>Fimbristylis sp. E Kimberley Flora (C.R. Dunlop 5403)</v>
          </cell>
        </row>
        <row r="1809">
          <cell r="A1809" t="str">
            <v>Fimbristylis sp. H Kimberley Flora (Carr 3944 &amp; Beauglehole 47722)</v>
          </cell>
        </row>
        <row r="1810">
          <cell r="A1810" t="str">
            <v>Fimbristylis sp. I Kimberley Flora (R.J. Hnatiuk 112)</v>
          </cell>
        </row>
        <row r="1811">
          <cell r="A1811" t="str">
            <v>Fimbristylis sp. King Edward Falls (M.D. Barrett MDB 2205)</v>
          </cell>
        </row>
        <row r="1812">
          <cell r="A1812" t="str">
            <v>Fimbristylis sp. L Kimberley Flora (K.F. Kenneally 11167)</v>
          </cell>
        </row>
        <row r="1813">
          <cell r="A1813" t="str">
            <v>Fimbristylis sp. Shay Gap (K.R. Newbey 10293)</v>
          </cell>
        </row>
        <row r="1814">
          <cell r="A1814" t="str">
            <v>Fimbristylis subaristata</v>
          </cell>
        </row>
        <row r="1815">
          <cell r="A1815" t="str">
            <v>Fitzwillia axilliflora</v>
          </cell>
        </row>
        <row r="1816">
          <cell r="A1816" t="str">
            <v>Fitzwillia sp. Newdegate (A. Coates 8766)</v>
          </cell>
        </row>
        <row r="1817">
          <cell r="A1817" t="str">
            <v>Frankenia brachyphylla</v>
          </cell>
        </row>
        <row r="1818">
          <cell r="A1818" t="str">
            <v>Frankenia bracteata</v>
          </cell>
        </row>
        <row r="1819">
          <cell r="A1819" t="str">
            <v>Frankenia conferta</v>
          </cell>
        </row>
        <row r="1820">
          <cell r="A1820" t="str">
            <v>Frankenia confusa</v>
          </cell>
        </row>
        <row r="1821">
          <cell r="A1821" t="str">
            <v>Frankenia decurrens</v>
          </cell>
        </row>
        <row r="1822">
          <cell r="A1822" t="str">
            <v>Frankenia drummondii</v>
          </cell>
        </row>
        <row r="1823">
          <cell r="A1823" t="str">
            <v>Frankenia georgei</v>
          </cell>
        </row>
        <row r="1824">
          <cell r="A1824" t="str">
            <v>Frankenia glomerata</v>
          </cell>
        </row>
        <row r="1825">
          <cell r="A1825" t="str">
            <v>Frankenia parvula</v>
          </cell>
        </row>
        <row r="1826">
          <cell r="A1826" t="str">
            <v>Frankenia sp. southern gypsum (M.N. Lyons 2864)</v>
          </cell>
        </row>
        <row r="1827">
          <cell r="A1827" t="str">
            <v>Franklandia triaristata</v>
          </cell>
        </row>
        <row r="1828">
          <cell r="A1828" t="str">
            <v>Fuirena incrassata</v>
          </cell>
        </row>
        <row r="1829">
          <cell r="A1829" t="str">
            <v>Fuirena nudiflora</v>
          </cell>
        </row>
        <row r="1830">
          <cell r="A1830" t="str">
            <v>Gahnia sclerioides</v>
          </cell>
        </row>
        <row r="1831">
          <cell r="A1831" t="str">
            <v>Galium leptogonium</v>
          </cell>
        </row>
        <row r="1832">
          <cell r="A1832" t="str">
            <v>Gardenia gardneri</v>
          </cell>
        </row>
        <row r="1833">
          <cell r="A1833" t="str">
            <v>Gardenia sericea</v>
          </cell>
        </row>
        <row r="1834">
          <cell r="A1834" t="str">
            <v>Gastrolobium acrocaroli</v>
          </cell>
        </row>
        <row r="1835">
          <cell r="A1835" t="str">
            <v>Gastrolobium appressum</v>
          </cell>
        </row>
        <row r="1836">
          <cell r="A1836" t="str">
            <v>Gastrolobium argyrotrichum</v>
          </cell>
        </row>
        <row r="1837">
          <cell r="A1837" t="str">
            <v>Gastrolobium crenulatum</v>
          </cell>
        </row>
        <row r="1838">
          <cell r="A1838" t="str">
            <v>Gastrolobium crispatum</v>
          </cell>
        </row>
        <row r="1839">
          <cell r="A1839" t="str">
            <v>Gastrolobium cruciatum</v>
          </cell>
        </row>
        <row r="1840">
          <cell r="A1840" t="str">
            <v>Gastrolobium densifolium</v>
          </cell>
        </row>
        <row r="1841">
          <cell r="A1841" t="str">
            <v>Gastrolobium diabolophyllum</v>
          </cell>
        </row>
        <row r="1842">
          <cell r="A1842" t="str">
            <v>Gastrolobium effusum</v>
          </cell>
        </row>
        <row r="1843">
          <cell r="A1843" t="str">
            <v>Gastrolobium elegans</v>
          </cell>
        </row>
        <row r="1844">
          <cell r="A1844" t="str">
            <v>Gastrolobium euryphyllum</v>
          </cell>
        </row>
        <row r="1845">
          <cell r="A1845" t="str">
            <v>Gastrolobium ferrugineum</v>
          </cell>
        </row>
        <row r="1846">
          <cell r="A1846" t="str">
            <v>Gastrolobium formosum</v>
          </cell>
        </row>
        <row r="1847">
          <cell r="A1847" t="str">
            <v>Gastrolobium glaucum</v>
          </cell>
        </row>
        <row r="1848">
          <cell r="A1848" t="str">
            <v>Gastrolobium graniticum</v>
          </cell>
        </row>
        <row r="1849">
          <cell r="A1849" t="str">
            <v>Gastrolobium hamulosum</v>
          </cell>
        </row>
        <row r="1850">
          <cell r="A1850" t="str">
            <v>Gastrolobium hians</v>
          </cell>
        </row>
        <row r="1851">
          <cell r="A1851" t="str">
            <v>Gastrolobium humile</v>
          </cell>
        </row>
        <row r="1852">
          <cell r="A1852" t="str">
            <v>Gastrolobium involutum</v>
          </cell>
        </row>
        <row r="1853">
          <cell r="A1853" t="str">
            <v>Gastrolobium leakeanum</v>
          </cell>
        </row>
        <row r="1854">
          <cell r="A1854" t="str">
            <v>Gastrolobium lehmannii</v>
          </cell>
        </row>
        <row r="1855">
          <cell r="A1855" t="str">
            <v>Gastrolobium luteifolium</v>
          </cell>
        </row>
        <row r="1856">
          <cell r="A1856" t="str">
            <v>Gastrolobium modestum</v>
          </cell>
        </row>
        <row r="1857">
          <cell r="A1857" t="str">
            <v>Gastrolobium mondurup</v>
          </cell>
        </row>
        <row r="1858">
          <cell r="A1858" t="str">
            <v>Gastrolobium nudum</v>
          </cell>
        </row>
        <row r="1859">
          <cell r="A1859" t="str">
            <v>Gastrolobium ovalifolium</v>
          </cell>
        </row>
        <row r="1860">
          <cell r="A1860" t="str">
            <v>Gastrolobium papilio</v>
          </cell>
        </row>
        <row r="1861">
          <cell r="A1861" t="str">
            <v>Gastrolobium propinquum</v>
          </cell>
        </row>
        <row r="1862">
          <cell r="A1862" t="str">
            <v>Gastrolobium pulchellum</v>
          </cell>
        </row>
        <row r="1863">
          <cell r="A1863" t="str">
            <v>Gastrolobium pycnostachyum</v>
          </cell>
        </row>
        <row r="1864">
          <cell r="A1864" t="str">
            <v>Gastrolobium rotundifolium</v>
          </cell>
        </row>
        <row r="1865">
          <cell r="A1865" t="str">
            <v>Gastrolobium semiteres</v>
          </cell>
        </row>
        <row r="1866">
          <cell r="A1866" t="str">
            <v>Gastrolobium sp. Asperum (F. Hort 2864)</v>
          </cell>
        </row>
        <row r="1867">
          <cell r="A1867" t="str">
            <v>Gastrolobium sp. East Peak (E.D. Middleton EDM 43)</v>
          </cell>
        </row>
        <row r="1868">
          <cell r="A1868" t="str">
            <v>Gastrolobium sp. Prostrate Boddington (M. Hislop 2130)</v>
          </cell>
        </row>
        <row r="1869">
          <cell r="A1869" t="str">
            <v>Gastrolobium sp. Yoongarillup (S. Dilkes s.n. 1/9/1969)</v>
          </cell>
        </row>
        <row r="1870">
          <cell r="A1870" t="str">
            <v>Gastrolobium spectabile</v>
          </cell>
        </row>
        <row r="1871">
          <cell r="A1871" t="str">
            <v>Gastrolobium stenophyllum</v>
          </cell>
        </row>
        <row r="1872">
          <cell r="A1872" t="str">
            <v>Gastrolobium stipulare</v>
          </cell>
        </row>
        <row r="1873">
          <cell r="A1873" t="str">
            <v>Gastrolobium subcordatum</v>
          </cell>
        </row>
        <row r="1874">
          <cell r="A1874" t="str">
            <v>Gastrolobium tenue</v>
          </cell>
        </row>
        <row r="1875">
          <cell r="A1875" t="str">
            <v>Gastrolobium tergiversum</v>
          </cell>
        </row>
        <row r="1876">
          <cell r="A1876" t="str">
            <v>Gastrolobium tomentosum</v>
          </cell>
        </row>
        <row r="1877">
          <cell r="A1877" t="str">
            <v>Gastrolobium vestitum</v>
          </cell>
        </row>
        <row r="1878">
          <cell r="A1878" t="str">
            <v>Gastrolobium whicherense</v>
          </cell>
        </row>
        <row r="1879">
          <cell r="A1879" t="str">
            <v>Gastrolobium wonganensis</v>
          </cell>
        </row>
        <row r="1880">
          <cell r="A1880" t="str">
            <v>Gaudium confertum</v>
          </cell>
        </row>
        <row r="1881">
          <cell r="A1881" t="str">
            <v>Geijera salicifolia</v>
          </cell>
        </row>
        <row r="1882">
          <cell r="A1882" t="str">
            <v>Geleznowia amabilis</v>
          </cell>
        </row>
        <row r="1883">
          <cell r="A1883" t="str">
            <v>Geleznowia eximia</v>
          </cell>
        </row>
        <row r="1884">
          <cell r="A1884" t="str">
            <v>Geleznowia narcissoides</v>
          </cell>
        </row>
        <row r="1885">
          <cell r="A1885" t="str">
            <v>Geleznowia occulta</v>
          </cell>
        </row>
        <row r="1886">
          <cell r="A1886" t="str">
            <v>Glochidion apodogynum</v>
          </cell>
        </row>
        <row r="1887">
          <cell r="A1887" t="str">
            <v>Glossostigma trichodes</v>
          </cell>
        </row>
        <row r="1888">
          <cell r="A1888" t="str">
            <v>Glyceria drummondii</v>
          </cell>
        </row>
        <row r="1889">
          <cell r="A1889" t="str">
            <v>Glycine albicans</v>
          </cell>
        </row>
        <row r="1890">
          <cell r="A1890" t="str">
            <v>Glycine falcata</v>
          </cell>
        </row>
        <row r="1891">
          <cell r="A1891" t="str">
            <v>Glycine lactivirens</v>
          </cell>
        </row>
        <row r="1892">
          <cell r="A1892" t="str">
            <v>Glycine pindanica</v>
          </cell>
        </row>
        <row r="1893">
          <cell r="A1893" t="str">
            <v>Glycine pullenii</v>
          </cell>
        </row>
        <row r="1894">
          <cell r="A1894" t="str">
            <v>Glycine remota</v>
          </cell>
        </row>
        <row r="1895">
          <cell r="A1895" t="str">
            <v>Glycine sp. Yampi (J.P. Bull &amp; D. Brearley ONS-4790)</v>
          </cell>
        </row>
        <row r="1896">
          <cell r="A1896" t="str">
            <v>Gmelina australis</v>
          </cell>
        </row>
        <row r="1897">
          <cell r="A1897" t="str">
            <v>Gnephosis cassiniana</v>
          </cell>
        </row>
        <row r="1898">
          <cell r="A1898" t="str">
            <v>Gnephosis multiflora</v>
          </cell>
        </row>
        <row r="1899">
          <cell r="A1899" t="str">
            <v>Gnephosis setifera</v>
          </cell>
        </row>
        <row r="1900">
          <cell r="A1900" t="str">
            <v>Gompholobium cinereum</v>
          </cell>
        </row>
        <row r="1901">
          <cell r="A1901" t="str">
            <v>Gompholobium gairdnerianum</v>
          </cell>
        </row>
        <row r="1902">
          <cell r="A1902" t="str">
            <v>Gompholobium glabristylum</v>
          </cell>
        </row>
        <row r="1903">
          <cell r="A1903" t="str">
            <v>Gompholobium karijini</v>
          </cell>
        </row>
        <row r="1904">
          <cell r="A1904" t="str">
            <v>Gompholobium roseum</v>
          </cell>
        </row>
        <row r="1905">
          <cell r="A1905" t="str">
            <v>Gompholobium sp. Roy Hill (G. Buller ATF08 AQ14)</v>
          </cell>
        </row>
        <row r="1906">
          <cell r="A1906" t="str">
            <v>Gompholobium wonganense</v>
          </cell>
        </row>
        <row r="1907">
          <cell r="A1907" t="str">
            <v>Gomphrena axillaris</v>
          </cell>
        </row>
        <row r="1908">
          <cell r="A1908" t="str">
            <v>Gomphrena cucullata</v>
          </cell>
        </row>
        <row r="1909">
          <cell r="A1909" t="str">
            <v>Gomphrena leptophylla</v>
          </cell>
        </row>
        <row r="1910">
          <cell r="A1910" t="str">
            <v>Gomphrena longistyla</v>
          </cell>
        </row>
        <row r="1911">
          <cell r="A1911" t="str">
            <v>Gomphrena pusilla</v>
          </cell>
        </row>
        <row r="1912">
          <cell r="A1912" t="str">
            <v>Gomphrena splendida</v>
          </cell>
        </row>
        <row r="1913">
          <cell r="A1913" t="str">
            <v>Gonocarpus ericifolius</v>
          </cell>
        </row>
        <row r="1914">
          <cell r="A1914" t="str">
            <v>Gonocarpus hispidus</v>
          </cell>
        </row>
        <row r="1915">
          <cell r="A1915" t="str">
            <v>Gonocarpus intricatus</v>
          </cell>
        </row>
        <row r="1916">
          <cell r="A1916" t="str">
            <v>Gonocarpus keigheryi</v>
          </cell>
        </row>
        <row r="1917">
          <cell r="A1917" t="str">
            <v>Gonocarpus orchardii</v>
          </cell>
        </row>
        <row r="1918">
          <cell r="A1918" t="str">
            <v>Gonocarpus pusillus</v>
          </cell>
        </row>
        <row r="1919">
          <cell r="A1919" t="str">
            <v>Gonocarpus pycnostachyus</v>
          </cell>
        </row>
        <row r="1920">
          <cell r="A1920" t="str">
            <v>Gonocarpus rudis</v>
          </cell>
        </row>
        <row r="1921">
          <cell r="A1921" t="str">
            <v>Gonocarpus simplex</v>
          </cell>
        </row>
        <row r="1922">
          <cell r="A1922" t="str">
            <v>Gonocarpus trichostachyus</v>
          </cell>
        </row>
        <row r="1923">
          <cell r="A1923" t="str">
            <v>Goodenia anfracta</v>
          </cell>
        </row>
        <row r="1924">
          <cell r="A1924" t="str">
            <v>Goodenia arthrotricha</v>
          </cell>
        </row>
        <row r="1925">
          <cell r="A1925" t="str">
            <v>Goodenia asteriscus</v>
          </cell>
        </row>
        <row r="1926">
          <cell r="A1926" t="str">
            <v>Goodenia berringbinensis</v>
          </cell>
        </row>
        <row r="1927">
          <cell r="A1927" t="str">
            <v>Goodenia brachypoda</v>
          </cell>
        </row>
        <row r="1928">
          <cell r="A1928" t="str">
            <v>Goodenia byrnesii</v>
          </cell>
        </row>
        <row r="1929">
          <cell r="A1929" t="str">
            <v>Goodenia corralina</v>
          </cell>
        </row>
        <row r="1930">
          <cell r="A1930" t="str">
            <v>Goodenia cravenii</v>
          </cell>
        </row>
        <row r="1931">
          <cell r="A1931" t="str">
            <v>Goodenia crenata</v>
          </cell>
        </row>
        <row r="1932">
          <cell r="A1932" t="str">
            <v>Goodenia durackiana</v>
          </cell>
        </row>
        <row r="1933">
          <cell r="A1933" t="str">
            <v>Goodenia exigua</v>
          </cell>
        </row>
        <row r="1934">
          <cell r="A1934" t="str">
            <v>Goodenia gibbosa</v>
          </cell>
        </row>
        <row r="1935">
          <cell r="A1935" t="str">
            <v>Goodenia gloeophylla</v>
          </cell>
        </row>
        <row r="1936">
          <cell r="A1936" t="str">
            <v>Goodenia grandiflora</v>
          </cell>
        </row>
        <row r="1937">
          <cell r="A1937" t="str">
            <v>Goodenia granitica</v>
          </cell>
        </row>
        <row r="1938">
          <cell r="A1938" t="str">
            <v>Goodenia halophila</v>
          </cell>
        </row>
        <row r="1939">
          <cell r="A1939" t="str">
            <v>Goodenia hartiana</v>
          </cell>
        </row>
        <row r="1940">
          <cell r="A1940" t="str">
            <v>Goodenia heatheriana</v>
          </cell>
        </row>
        <row r="1941">
          <cell r="A1941" t="str">
            <v>Goodenia heterotricha</v>
          </cell>
        </row>
        <row r="1942">
          <cell r="A1942" t="str">
            <v>Goodenia hirsuta</v>
          </cell>
        </row>
        <row r="1943">
          <cell r="A1943" t="str">
            <v>Goodenia integerrima</v>
          </cell>
        </row>
        <row r="1944">
          <cell r="A1944" t="str">
            <v>Goodenia inundata</v>
          </cell>
        </row>
        <row r="1945">
          <cell r="A1945" t="str">
            <v>Goodenia janamba</v>
          </cell>
        </row>
        <row r="1946">
          <cell r="A1946" t="str">
            <v>Goodenia jaurdiensis</v>
          </cell>
        </row>
        <row r="1947">
          <cell r="A1947" t="str">
            <v>Goodenia katabudjar</v>
          </cell>
        </row>
        <row r="1948">
          <cell r="A1948" t="str">
            <v>Goodenia laevis subsp. laevis</v>
          </cell>
        </row>
        <row r="1949">
          <cell r="A1949" t="str">
            <v>Goodenia lunata</v>
          </cell>
        </row>
        <row r="1950">
          <cell r="A1950" t="str">
            <v>Goodenia lyrata</v>
          </cell>
        </row>
        <row r="1951">
          <cell r="A1951" t="str">
            <v>Goodenia malvina</v>
          </cell>
        </row>
        <row r="1952">
          <cell r="A1952" t="str">
            <v>Goodenia maretensis</v>
          </cell>
        </row>
        <row r="1953">
          <cell r="A1953" t="str">
            <v>Goodenia modesta</v>
          </cell>
        </row>
        <row r="1954">
          <cell r="A1954" t="str">
            <v>Goodenia neogoodenia</v>
          </cell>
        </row>
        <row r="1955">
          <cell r="A1955" t="str">
            <v>Goodenia obscurata</v>
          </cell>
        </row>
        <row r="1956">
          <cell r="A1956" t="str">
            <v>Goodenia pallida</v>
          </cell>
        </row>
        <row r="1957">
          <cell r="A1957" t="str">
            <v>Goodenia pedicellata</v>
          </cell>
        </row>
        <row r="1958">
          <cell r="A1958" t="str">
            <v>Goodenia perryi</v>
          </cell>
        </row>
        <row r="1959">
          <cell r="A1959" t="str">
            <v>Goodenia phillipsiae</v>
          </cell>
        </row>
        <row r="1960">
          <cell r="A1960" t="str">
            <v>Goodenia pritzelii</v>
          </cell>
        </row>
        <row r="1961">
          <cell r="A1961" t="str">
            <v>Goodenia psammophila</v>
          </cell>
        </row>
        <row r="1962">
          <cell r="A1962" t="str">
            <v>Goodenia psammophila subsp. hiddinsiana</v>
          </cell>
        </row>
        <row r="1963">
          <cell r="A1963" t="str">
            <v>Goodenia psammophila subsp. psammophila</v>
          </cell>
        </row>
        <row r="1964">
          <cell r="A1964" t="str">
            <v>Goodenia pumilio</v>
          </cell>
        </row>
        <row r="1965">
          <cell r="A1965" t="str">
            <v>Goodenia purpurascens</v>
          </cell>
        </row>
        <row r="1966">
          <cell r="A1966" t="str">
            <v>Goodenia quadrilocularis</v>
          </cell>
        </row>
        <row r="1967">
          <cell r="A1967" t="str">
            <v>Goodenia quartzitica</v>
          </cell>
        </row>
        <row r="1968">
          <cell r="A1968" t="str">
            <v>Goodenia radicans</v>
          </cell>
        </row>
        <row r="1969">
          <cell r="A1969" t="str">
            <v>Goodenia salina</v>
          </cell>
        </row>
        <row r="1970">
          <cell r="A1970" t="str">
            <v>Goodenia salmoniana</v>
          </cell>
        </row>
        <row r="1971">
          <cell r="A1971" t="str">
            <v>Goodenia scapigera subsp. graniticola</v>
          </cell>
        </row>
        <row r="1972">
          <cell r="A1972" t="str">
            <v>Goodenia sepalosa var. glandulosa</v>
          </cell>
        </row>
        <row r="1973">
          <cell r="A1973" t="str">
            <v>Goodenia sericostachya</v>
          </cell>
        </row>
        <row r="1974">
          <cell r="A1974" t="str">
            <v>Goodenia sp. Beyondie (L.W. Sage &amp; S. van Leeuwen LWS 2518)</v>
          </cell>
        </row>
        <row r="1975">
          <cell r="A1975" t="str">
            <v>Goodenia sp. Charnley River (M.D. Barrett MDB 5163)</v>
          </cell>
        </row>
        <row r="1976">
          <cell r="A1976" t="str">
            <v>Goodenia sp. East Pilbara (A.A. Mitchell PRP 727)</v>
          </cell>
        </row>
        <row r="1977">
          <cell r="A1977" t="str">
            <v>Goodenia sp. South Coast (A.R. Annels ARA 1846)</v>
          </cell>
        </row>
        <row r="1978">
          <cell r="A1978" t="str">
            <v>Goodenia stenophylla</v>
          </cell>
        </row>
        <row r="1979">
          <cell r="A1979" t="str">
            <v>Goodenia strangfordii</v>
          </cell>
        </row>
        <row r="1980">
          <cell r="A1980" t="str">
            <v>Goodenia suffrutescens</v>
          </cell>
        </row>
        <row r="1981">
          <cell r="A1981" t="str">
            <v>Goodenia turleyae</v>
          </cell>
        </row>
        <row r="1982">
          <cell r="A1982" t="str">
            <v>Goodenia varia</v>
          </cell>
        </row>
        <row r="1983">
          <cell r="A1983" t="str">
            <v>Goodenia verreauxii</v>
          </cell>
        </row>
        <row r="1984">
          <cell r="A1984" t="str">
            <v>Goodenia virgata</v>
          </cell>
        </row>
        <row r="1985">
          <cell r="A1985" t="str">
            <v>Goodenia xanthotricha</v>
          </cell>
        </row>
        <row r="1986">
          <cell r="A1986" t="str">
            <v>Gossypium anapoides</v>
          </cell>
        </row>
        <row r="1987">
          <cell r="A1987" t="str">
            <v>Gossypium enthyle</v>
          </cell>
        </row>
        <row r="1988">
          <cell r="A1988" t="str">
            <v>Gossypium londonderriense</v>
          </cell>
        </row>
        <row r="1989">
          <cell r="A1989" t="str">
            <v>Gossypium marchantii</v>
          </cell>
        </row>
        <row r="1990">
          <cell r="A1990" t="str">
            <v>Gossypium pilosum</v>
          </cell>
        </row>
        <row r="1991">
          <cell r="A1991" t="str">
            <v>Gossypium pulchellum</v>
          </cell>
        </row>
        <row r="1992">
          <cell r="A1992" t="str">
            <v>Grammosolen archeri</v>
          </cell>
        </row>
        <row r="1993">
          <cell r="A1993" t="str">
            <v>Grammosolen odgersii</v>
          </cell>
        </row>
        <row r="1994">
          <cell r="A1994" t="str">
            <v>Grammosolen odgersii subsp. occidentalis</v>
          </cell>
        </row>
        <row r="1995">
          <cell r="A1995" t="str">
            <v>Grammosolen odgersii subsp. odgersii</v>
          </cell>
        </row>
        <row r="1996">
          <cell r="A1996" t="str">
            <v>Gratiola pedunculata</v>
          </cell>
        </row>
        <row r="1997">
          <cell r="A1997" t="str">
            <v>Grevillea acropogon</v>
          </cell>
        </row>
        <row r="1998">
          <cell r="A1998" t="str">
            <v>Grevillea adenotricha</v>
          </cell>
        </row>
        <row r="1999">
          <cell r="A1999" t="str">
            <v>Grevillea althoferorum</v>
          </cell>
        </row>
        <row r="2000">
          <cell r="A2000" t="str">
            <v>Grevillea althoferorum subsp. althoferorum</v>
          </cell>
        </row>
        <row r="2001">
          <cell r="A2001" t="str">
            <v>Grevillea althoferorum subsp. fragilis</v>
          </cell>
        </row>
        <row r="2002">
          <cell r="A2002" t="str">
            <v>Grevillea amplexans subsp. adpressa</v>
          </cell>
        </row>
        <row r="2003">
          <cell r="A2003" t="str">
            <v>Grevillea amplexans subsp. semivestita</v>
          </cell>
        </row>
        <row r="2004">
          <cell r="A2004" t="str">
            <v>Grevillea aneura</v>
          </cell>
        </row>
        <row r="2005">
          <cell r="A2005" t="str">
            <v>Grevillea asparagoides</v>
          </cell>
        </row>
        <row r="2006">
          <cell r="A2006" t="str">
            <v>Grevillea aspera</v>
          </cell>
        </row>
        <row r="2007">
          <cell r="A2007" t="str">
            <v>Grevillea asteriscosa</v>
          </cell>
        </row>
        <row r="2008">
          <cell r="A2008" t="str">
            <v>Grevillea batrachioides</v>
          </cell>
        </row>
        <row r="2009">
          <cell r="A2009" t="str">
            <v>Grevillea baxteri</v>
          </cell>
        </row>
        <row r="2010">
          <cell r="A2010" t="str">
            <v>Grevillea biformis subsp. cymbiformis</v>
          </cell>
        </row>
        <row r="2011">
          <cell r="A2011" t="str">
            <v>Grevillea bipinnatifida subsp. pagna</v>
          </cell>
        </row>
        <row r="2012">
          <cell r="A2012" t="str">
            <v>Grevillea brachystylis</v>
          </cell>
        </row>
        <row r="2013">
          <cell r="A2013" t="str">
            <v>Grevillea brachystylis subsp. australis</v>
          </cell>
        </row>
        <row r="2014">
          <cell r="A2014" t="str">
            <v>Grevillea brachystylis subsp. brachystylis</v>
          </cell>
        </row>
        <row r="2015">
          <cell r="A2015" t="str">
            <v>Grevillea brachystylis subsp. grandis</v>
          </cell>
        </row>
        <row r="2016">
          <cell r="A2016" t="str">
            <v>Grevillea brachystylis subsp. Yelverton (A. Webb AW09122)</v>
          </cell>
        </row>
        <row r="2017">
          <cell r="A2017" t="str">
            <v>Grevillea bracteosa</v>
          </cell>
        </row>
        <row r="2018">
          <cell r="A2018" t="str">
            <v>Grevillea bracteosa subsp. bracteosa</v>
          </cell>
        </row>
        <row r="2019">
          <cell r="A2019" t="str">
            <v>Grevillea bracteosa subsp. howatharra</v>
          </cell>
        </row>
        <row r="2020">
          <cell r="A2020" t="str">
            <v>Grevillea bronweniae</v>
          </cell>
        </row>
        <row r="2021">
          <cell r="A2021" t="str">
            <v>Grevillea calcicola</v>
          </cell>
        </row>
        <row r="2022">
          <cell r="A2022" t="str">
            <v>Grevillea calliantha</v>
          </cell>
        </row>
        <row r="2023">
          <cell r="A2023" t="str">
            <v>Grevillea candicans</v>
          </cell>
        </row>
        <row r="2024">
          <cell r="A2024" t="str">
            <v>Grevillea candolleana</v>
          </cell>
        </row>
        <row r="2025">
          <cell r="A2025" t="str">
            <v>Grevillea cheilocarpa</v>
          </cell>
        </row>
        <row r="2026">
          <cell r="A2026" t="str">
            <v>Grevillea christineae</v>
          </cell>
        </row>
        <row r="2027">
          <cell r="A2027" t="str">
            <v>Grevillea coccinea subsp. lanata</v>
          </cell>
        </row>
        <row r="2028">
          <cell r="A2028" t="str">
            <v>Grevillea cooljarloo</v>
          </cell>
        </row>
        <row r="2029">
          <cell r="A2029" t="str">
            <v>Grevillea corrugata</v>
          </cell>
        </row>
        <row r="2030">
          <cell r="A2030" t="str">
            <v>Grevillea costata</v>
          </cell>
        </row>
        <row r="2031">
          <cell r="A2031" t="str">
            <v>Grevillea cravenii</v>
          </cell>
        </row>
        <row r="2032">
          <cell r="A2032" t="str">
            <v>Grevillea crowleyae</v>
          </cell>
        </row>
        <row r="2033">
          <cell r="A2033" t="str">
            <v>Grevillea curviloba</v>
          </cell>
        </row>
        <row r="2034">
          <cell r="A2034" t="str">
            <v>Grevillea delta</v>
          </cell>
        </row>
        <row r="2035">
          <cell r="A2035" t="str">
            <v>Grevillea dissectifolia</v>
          </cell>
        </row>
        <row r="2036">
          <cell r="A2036" t="str">
            <v>Grevillea donaldiana</v>
          </cell>
        </row>
        <row r="2037">
          <cell r="A2037" t="str">
            <v>Grevillea drummondii</v>
          </cell>
        </row>
        <row r="2038">
          <cell r="A2038" t="str">
            <v>Grevillea dryandroides</v>
          </cell>
        </row>
        <row r="2039">
          <cell r="A2039" t="str">
            <v>Grevillea dryandroides subsp. dryandroides</v>
          </cell>
        </row>
        <row r="2040">
          <cell r="A2040" t="str">
            <v>Grevillea dryandroides subsp. hirsuta</v>
          </cell>
        </row>
        <row r="2041">
          <cell r="A2041" t="str">
            <v>Grevillea elongata</v>
          </cell>
        </row>
        <row r="2042">
          <cell r="A2042" t="str">
            <v>Grevillea endlicheriana</v>
          </cell>
        </row>
        <row r="2043">
          <cell r="A2043" t="str">
            <v>Grevillea endlicheriana subsp. Wongan Hills (G.J. Keighery 15351)</v>
          </cell>
        </row>
        <row r="2044">
          <cell r="A2044" t="str">
            <v>Grevillea erectiloba</v>
          </cell>
        </row>
        <row r="2045">
          <cell r="A2045" t="str">
            <v>Grevillea erinacea</v>
          </cell>
        </row>
        <row r="2046">
          <cell r="A2046" t="str">
            <v>Grevillea evanescens</v>
          </cell>
        </row>
        <row r="2047">
          <cell r="A2047" t="str">
            <v>Grevillea fastigiata</v>
          </cell>
        </row>
        <row r="2048">
          <cell r="A2048" t="str">
            <v>Grevillea fililoba</v>
          </cell>
        </row>
        <row r="2049">
          <cell r="A2049" t="str">
            <v>Grevillea flexuosa</v>
          </cell>
        </row>
        <row r="2050">
          <cell r="A2050" t="str">
            <v>Grevillea florida</v>
          </cell>
        </row>
        <row r="2051">
          <cell r="A2051" t="str">
            <v>Grevillea fulgens</v>
          </cell>
        </row>
        <row r="2052">
          <cell r="A2052" t="str">
            <v>Grevillea fuscolutea</v>
          </cell>
        </row>
        <row r="2053">
          <cell r="A2053" t="str">
            <v>Grevillea georgeana</v>
          </cell>
        </row>
        <row r="2054">
          <cell r="A2054" t="str">
            <v>Grevillea gillingarra</v>
          </cell>
        </row>
        <row r="2055">
          <cell r="A2055" t="str">
            <v>Grevillea globosa</v>
          </cell>
        </row>
        <row r="2056">
          <cell r="A2056" t="str">
            <v>Grevillea granulosa</v>
          </cell>
        </row>
        <row r="2057">
          <cell r="A2057" t="str">
            <v>Grevillea haplantha subsp. recedens</v>
          </cell>
        </row>
        <row r="2058">
          <cell r="A2058" t="str">
            <v>Grevillea hirtella</v>
          </cell>
        </row>
        <row r="2059">
          <cell r="A2059" t="str">
            <v>Grevillea hislopii</v>
          </cell>
        </row>
        <row r="2060">
          <cell r="A2060" t="str">
            <v>Grevillea humifusa</v>
          </cell>
        </row>
        <row r="2061">
          <cell r="A2061" t="str">
            <v>Grevillea hystrix</v>
          </cell>
        </row>
        <row r="2062">
          <cell r="A2062" t="str">
            <v>Grevillea inconspicua</v>
          </cell>
        </row>
        <row r="2063">
          <cell r="A2063" t="str">
            <v>Grevillea infundibularis</v>
          </cell>
        </row>
        <row r="2064">
          <cell r="A2064" t="str">
            <v>Grevillea insignis subsp. elliotii</v>
          </cell>
        </row>
        <row r="2065">
          <cell r="A2065" t="str">
            <v>Grevillea involucrata</v>
          </cell>
        </row>
        <row r="2066">
          <cell r="A2066" t="str">
            <v>Grevillea kenneallyi</v>
          </cell>
        </row>
        <row r="2067">
          <cell r="A2067" t="str">
            <v>Grevillea kirkalocka</v>
          </cell>
        </row>
        <row r="2068">
          <cell r="A2068" t="str">
            <v>Grevillea latifolia</v>
          </cell>
        </row>
        <row r="2069">
          <cell r="A2069" t="str">
            <v>Grevillea leptopoda</v>
          </cell>
        </row>
        <row r="2070">
          <cell r="A2070" t="str">
            <v>Grevillea leucoclada</v>
          </cell>
        </row>
        <row r="2071">
          <cell r="A2071" t="str">
            <v>Grevillea lissopleura</v>
          </cell>
        </row>
        <row r="2072">
          <cell r="A2072" t="str">
            <v>Grevillea lullfitzii</v>
          </cell>
        </row>
        <row r="2073">
          <cell r="A2073" t="str">
            <v>Grevillea maccutcheonii</v>
          </cell>
        </row>
        <row r="2074">
          <cell r="A2074" t="str">
            <v>Grevillea maherae</v>
          </cell>
        </row>
        <row r="2075">
          <cell r="A2075" t="str">
            <v>Grevillea makinsonii</v>
          </cell>
        </row>
        <row r="2076">
          <cell r="A2076" t="str">
            <v>Grevillea manglesioides subsp. ferricola</v>
          </cell>
        </row>
        <row r="2077">
          <cell r="A2077" t="str">
            <v>Grevillea marriottii</v>
          </cell>
        </row>
        <row r="2078">
          <cell r="A2078" t="str">
            <v>Grevillea maxwellii</v>
          </cell>
        </row>
        <row r="2079">
          <cell r="A2079" t="str">
            <v>Grevillea merceri</v>
          </cell>
        </row>
        <row r="2080">
          <cell r="A2080" t="str">
            <v>Grevillea metamorpha</v>
          </cell>
        </row>
        <row r="2081">
          <cell r="A2081" t="str">
            <v>Grevillea microstyla</v>
          </cell>
        </row>
        <row r="2082">
          <cell r="A2082" t="str">
            <v>Grevillea miniata</v>
          </cell>
        </row>
        <row r="2083">
          <cell r="A2083" t="str">
            <v>Grevillea minutiflora</v>
          </cell>
        </row>
        <row r="2084">
          <cell r="A2084" t="str">
            <v>Grevillea murex</v>
          </cell>
        </row>
        <row r="2085">
          <cell r="A2085" t="str">
            <v>Grevillea nana subsp. abbreviata</v>
          </cell>
        </row>
        <row r="2086">
          <cell r="A2086" t="str">
            <v>Grevillea neodissecta</v>
          </cell>
        </row>
        <row r="2087">
          <cell r="A2087" t="str">
            <v>Grevillea newbeyi</v>
          </cell>
        </row>
        <row r="2088">
          <cell r="A2088" t="str">
            <v>Grevillea nivea</v>
          </cell>
        </row>
        <row r="2089">
          <cell r="A2089" t="str">
            <v>Grevillea obliquistigma subsp. cullenii</v>
          </cell>
        </row>
        <row r="2090">
          <cell r="A2090" t="str">
            <v>Grevillea olivacea</v>
          </cell>
        </row>
        <row r="2091">
          <cell r="A2091" t="str">
            <v>Grevillea ornithopoda</v>
          </cell>
        </row>
        <row r="2092">
          <cell r="A2092" t="str">
            <v>Grevillea papillosa</v>
          </cell>
        </row>
        <row r="2093">
          <cell r="A2093" t="str">
            <v>Grevillea petrophiloides subsp. remota</v>
          </cell>
        </row>
        <row r="2094">
          <cell r="A2094" t="str">
            <v>Grevillea phanerophlebia</v>
          </cell>
        </row>
        <row r="2095">
          <cell r="A2095" t="str">
            <v>Grevillea phillipsiana</v>
          </cell>
        </row>
        <row r="2096">
          <cell r="A2096" t="str">
            <v>Grevillea pieroniae</v>
          </cell>
        </row>
        <row r="2097">
          <cell r="A2097" t="str">
            <v>Grevillea pilosa subsp. redacta</v>
          </cell>
        </row>
        <row r="2098">
          <cell r="A2098" t="str">
            <v>Grevillea pimeleoides</v>
          </cell>
        </row>
        <row r="2099">
          <cell r="A2099" t="str">
            <v>Grevillea pinifolia</v>
          </cell>
        </row>
        <row r="2100">
          <cell r="A2100" t="str">
            <v>Grevillea prominens</v>
          </cell>
        </row>
        <row r="2101">
          <cell r="A2101" t="str">
            <v>Grevillea prostrata</v>
          </cell>
        </row>
        <row r="2102">
          <cell r="A2102" t="str">
            <v>Grevillea psilantha</v>
          </cell>
        </row>
        <row r="2103">
          <cell r="A2103" t="str">
            <v>Grevillea punctata</v>
          </cell>
        </row>
        <row r="2104">
          <cell r="A2104" t="str">
            <v>Grevillea pythara</v>
          </cell>
        </row>
        <row r="2105">
          <cell r="A2105" t="str">
            <v>Grevillea rara</v>
          </cell>
        </row>
        <row r="2106">
          <cell r="A2106" t="str">
            <v>Grevillea ripicola</v>
          </cell>
        </row>
        <row r="2107">
          <cell r="A2107" t="str">
            <v>Grevillea rogersoniana</v>
          </cell>
        </row>
        <row r="2108">
          <cell r="A2108" t="str">
            <v>Grevillea rosieri</v>
          </cell>
        </row>
        <row r="2109">
          <cell r="A2109" t="str">
            <v>Grevillea roycei</v>
          </cell>
        </row>
        <row r="2110">
          <cell r="A2110" t="str">
            <v>Grevillea rudis</v>
          </cell>
        </row>
        <row r="2111">
          <cell r="A2111" t="str">
            <v>Grevillea saccata</v>
          </cell>
        </row>
        <row r="2112">
          <cell r="A2112" t="str">
            <v>Grevillea saxicola</v>
          </cell>
        </row>
        <row r="2113">
          <cell r="A2113" t="str">
            <v>Grevillea scabrida</v>
          </cell>
        </row>
        <row r="2114">
          <cell r="A2114" t="str">
            <v>Grevillea scapigera</v>
          </cell>
        </row>
        <row r="2115">
          <cell r="A2115" t="str">
            <v>Grevillea secunda</v>
          </cell>
        </row>
        <row r="2116">
          <cell r="A2116" t="str">
            <v>Grevillea sp. Duranillin (E.F. Shedley 180)</v>
          </cell>
        </row>
        <row r="2117">
          <cell r="A2117" t="str">
            <v>Grevillea sp. Harrismith (G.J. Keighery &amp; N. Gibson 7094)</v>
          </cell>
        </row>
        <row r="2118">
          <cell r="A2118" t="str">
            <v>Grevillea sp. Nyabing (A. Coates &amp; J. Ward AC 6030)</v>
          </cell>
        </row>
        <row r="2119">
          <cell r="A2119" t="str">
            <v>Grevillea sp. Ocean Reef (D. Pike Joon 4)</v>
          </cell>
        </row>
        <row r="2120">
          <cell r="A2120" t="str">
            <v>Grevillea sp. Toodyay West (F. Hort et al. 3296)</v>
          </cell>
        </row>
        <row r="2121">
          <cell r="A2121" t="str">
            <v>Grevillea sp. Victoria Desert (R. Davis et al. RD 11611)</v>
          </cell>
        </row>
        <row r="2122">
          <cell r="A2122" t="str">
            <v>Grevillea sp. Yerilgee Hills (T. Laslett TL 025)</v>
          </cell>
        </row>
        <row r="2123">
          <cell r="A2123" t="str">
            <v>Grevillea speckiana</v>
          </cell>
        </row>
        <row r="2124">
          <cell r="A2124" t="str">
            <v>Grevillea squiresiae</v>
          </cell>
        </row>
        <row r="2125">
          <cell r="A2125" t="str">
            <v>Grevillea stenogyne</v>
          </cell>
        </row>
        <row r="2126">
          <cell r="A2126" t="str">
            <v>Grevillea stenomera</v>
          </cell>
        </row>
        <row r="2127">
          <cell r="A2127" t="str">
            <v>Grevillea subterlineata</v>
          </cell>
        </row>
        <row r="2128">
          <cell r="A2128" t="str">
            <v>Grevillea subtiliflora</v>
          </cell>
        </row>
        <row r="2129">
          <cell r="A2129" t="str">
            <v>Grevillea sulcata</v>
          </cell>
        </row>
        <row r="2130">
          <cell r="A2130" t="str">
            <v>Grevillea synapheae subsp. A Flora of Australia (S.D. Hopper 6333)</v>
          </cell>
        </row>
        <row r="2131">
          <cell r="A2131" t="str">
            <v>Grevillea synapheae subsp. latiloba</v>
          </cell>
        </row>
        <row r="2132">
          <cell r="A2132" t="str">
            <v>Grevillea synapheae subsp. minyulo</v>
          </cell>
        </row>
        <row r="2133">
          <cell r="A2133" t="str">
            <v>Grevillea tenuiloba</v>
          </cell>
        </row>
        <row r="2134">
          <cell r="A2134" t="str">
            <v>Grevillea tesselata</v>
          </cell>
        </row>
        <row r="2135">
          <cell r="A2135" t="str">
            <v>Grevillea thelemanniana</v>
          </cell>
        </row>
        <row r="2136">
          <cell r="A2136" t="str">
            <v>Grevillea thyrsoides</v>
          </cell>
        </row>
        <row r="2137">
          <cell r="A2137" t="str">
            <v>Grevillea thyrsoides subsp. pustulata</v>
          </cell>
        </row>
        <row r="2138">
          <cell r="A2138" t="str">
            <v>Grevillea thyrsoides subsp. thyrsoides</v>
          </cell>
        </row>
        <row r="2139">
          <cell r="A2139" t="str">
            <v>Grevillea trichantha</v>
          </cell>
        </row>
        <row r="2140">
          <cell r="A2140" t="str">
            <v>Grevillea triloba</v>
          </cell>
        </row>
        <row r="2141">
          <cell r="A2141" t="str">
            <v>Grevillea uniformis</v>
          </cell>
        </row>
        <row r="2142">
          <cell r="A2142" t="str">
            <v>Grevillea wickhamii subsp. pallida</v>
          </cell>
        </row>
        <row r="2143">
          <cell r="A2143" t="str">
            <v>Grevillea wickhamii subsp. Prince Regent (R.L. Barrett &amp; M.D. Barrett RLB 3952)</v>
          </cell>
        </row>
        <row r="2144">
          <cell r="A2144" t="str">
            <v>Grona flagellaris</v>
          </cell>
        </row>
        <row r="2145">
          <cell r="A2145" t="str">
            <v>Grona pullenii</v>
          </cell>
        </row>
        <row r="2146">
          <cell r="A2146" t="str">
            <v>Guichenotia alba</v>
          </cell>
        </row>
        <row r="2147">
          <cell r="A2147" t="str">
            <v>Guichenotia anota</v>
          </cell>
        </row>
        <row r="2148">
          <cell r="A2148" t="str">
            <v>Guichenotia apetala</v>
          </cell>
        </row>
        <row r="2149">
          <cell r="A2149" t="str">
            <v>Guichenotia asteriskos</v>
          </cell>
        </row>
        <row r="2150">
          <cell r="A2150" t="str">
            <v>Guichenotia glandulosa</v>
          </cell>
        </row>
        <row r="2151">
          <cell r="A2151" t="str">
            <v>Guichenotia impudica</v>
          </cell>
        </row>
        <row r="2152">
          <cell r="A2152" t="str">
            <v>Guichenotia quasicalva</v>
          </cell>
        </row>
        <row r="2153">
          <cell r="A2153" t="str">
            <v>Guichenotia seorsiflora</v>
          </cell>
        </row>
        <row r="2154">
          <cell r="A2154" t="str">
            <v>Guichenotia tuberculata</v>
          </cell>
        </row>
        <row r="2155">
          <cell r="A2155" t="str">
            <v>Gunniopsis divisa</v>
          </cell>
        </row>
        <row r="2156">
          <cell r="A2156" t="str">
            <v>Gunniopsis sp. Blue Hills (D.J. Edinger Nats 59)</v>
          </cell>
        </row>
        <row r="2157">
          <cell r="A2157" t="str">
            <v>Gunniopsis sp. Lake Kerrylyn (N. Gibson et al. NG 7028)</v>
          </cell>
        </row>
        <row r="2158">
          <cell r="A2158" t="str">
            <v>Gunniopsis sp. Nuytsland (G.J. Keighery &amp; J.J. Alford 522)</v>
          </cell>
        </row>
        <row r="2159">
          <cell r="A2159" t="str">
            <v>Gymnanthera cunninghamii</v>
          </cell>
        </row>
        <row r="2160">
          <cell r="A2160" t="str">
            <v>Gynochthodes canthoides</v>
          </cell>
        </row>
        <row r="2161">
          <cell r="A2161" t="str">
            <v>Gynochthodes jasminoides</v>
          </cell>
        </row>
        <row r="2162">
          <cell r="A2162" t="str">
            <v>Gyrostemon ditrigynus</v>
          </cell>
        </row>
        <row r="2163">
          <cell r="A2163" t="str">
            <v>Gyrostemon prostratus</v>
          </cell>
        </row>
        <row r="2164">
          <cell r="A2164" t="str">
            <v>Gyrostemon reticulatus</v>
          </cell>
        </row>
        <row r="2165">
          <cell r="A2165" t="str">
            <v>Gyrostemon sp. Bolgart (C.A. Gardner 8700)</v>
          </cell>
        </row>
        <row r="2166">
          <cell r="A2166" t="str">
            <v>Gyrostemon sp. Mogumber (T.J. Hawkeswood 250)</v>
          </cell>
        </row>
        <row r="2167">
          <cell r="A2167" t="str">
            <v>Gyrostemon thesioides</v>
          </cell>
        </row>
        <row r="2168">
          <cell r="A2168" t="str">
            <v>Haegiela tatei</v>
          </cell>
        </row>
        <row r="2169">
          <cell r="A2169" t="str">
            <v>Haemodorum basalticum</v>
          </cell>
        </row>
        <row r="2170">
          <cell r="A2170" t="str">
            <v>Haemodorum capitatum</v>
          </cell>
        </row>
        <row r="2171">
          <cell r="A2171" t="str">
            <v>Haemodorum condensatum</v>
          </cell>
        </row>
        <row r="2172">
          <cell r="A2172" t="str">
            <v>Haemodorum griseofuscum</v>
          </cell>
        </row>
        <row r="2173">
          <cell r="A2173" t="str">
            <v>Haemodorum interrex</v>
          </cell>
        </row>
        <row r="2174">
          <cell r="A2174" t="str">
            <v>Haemodorum loratum</v>
          </cell>
        </row>
        <row r="2175">
          <cell r="A2175" t="str">
            <v>Haemodorum macfarlanei</v>
          </cell>
        </row>
        <row r="2176">
          <cell r="A2176" t="str">
            <v>Haemodorum thedae</v>
          </cell>
        </row>
        <row r="2177">
          <cell r="A2177" t="str">
            <v>Hakea aculeata</v>
          </cell>
        </row>
        <row r="2178">
          <cell r="A2178" t="str">
            <v>Hakea acuminata</v>
          </cell>
        </row>
        <row r="2179">
          <cell r="A2179" t="str">
            <v>Hakea brachyptera</v>
          </cell>
        </row>
        <row r="2180">
          <cell r="A2180" t="str">
            <v>Hakea chromatropa</v>
          </cell>
        </row>
        <row r="2181">
          <cell r="A2181" t="str">
            <v>Hakea cygnus subsp. needlei</v>
          </cell>
        </row>
        <row r="2182">
          <cell r="A2182" t="str">
            <v>Hakea lasiocarpha</v>
          </cell>
        </row>
        <row r="2183">
          <cell r="A2183" t="str">
            <v>Hakea longiflora</v>
          </cell>
        </row>
        <row r="2184">
          <cell r="A2184" t="str">
            <v>Hakea megalosperma</v>
          </cell>
        </row>
        <row r="2185">
          <cell r="A2185" t="str">
            <v>Hakea neurophylla</v>
          </cell>
        </row>
        <row r="2186">
          <cell r="A2186" t="str">
            <v>Hakea oldfieldii</v>
          </cell>
        </row>
        <row r="2187">
          <cell r="A2187" t="str">
            <v>Hakea oligoneura</v>
          </cell>
        </row>
        <row r="2188">
          <cell r="A2188" t="str">
            <v>Hakea pendens</v>
          </cell>
        </row>
        <row r="2189">
          <cell r="A2189" t="str">
            <v>Hakea rigida</v>
          </cell>
        </row>
        <row r="2190">
          <cell r="A2190" t="str">
            <v>Hakea scoparia subsp. trycherica</v>
          </cell>
        </row>
        <row r="2191">
          <cell r="A2191" t="str">
            <v>Hakea sp. Great Victoria Desert (L. Cockram LAC 139)</v>
          </cell>
        </row>
        <row r="2192">
          <cell r="A2192" t="str">
            <v>Halgania corymbosa</v>
          </cell>
        </row>
        <row r="2193">
          <cell r="A2193" t="str">
            <v>Halgania gustafsenii var. Murchison (R. Meissner &amp; B. Bayliss 743)</v>
          </cell>
        </row>
        <row r="2194">
          <cell r="A2194" t="str">
            <v>Halgania sp. Peak Eleanora (M.A. Burgman 3547 B)</v>
          </cell>
        </row>
        <row r="2195">
          <cell r="A2195" t="str">
            <v>Haloragis aculeolata</v>
          </cell>
        </row>
        <row r="2196">
          <cell r="A2196" t="str">
            <v>Haloragis foliosa</v>
          </cell>
        </row>
        <row r="2197">
          <cell r="A2197" t="str">
            <v>Haloragis luminosa</v>
          </cell>
        </row>
        <row r="2198">
          <cell r="A2198" t="str">
            <v>Haloragis platycarpa</v>
          </cell>
        </row>
        <row r="2199">
          <cell r="A2199" t="str">
            <v>Haloragis scoparia</v>
          </cell>
        </row>
        <row r="2200">
          <cell r="A2200" t="str">
            <v>Hannia greenwayi</v>
          </cell>
        </row>
        <row r="2201">
          <cell r="A2201" t="str">
            <v>Harnieria kempeana subsp. rhadinophylla</v>
          </cell>
        </row>
        <row r="2202">
          <cell r="A2202" t="str">
            <v>Harnieria sp. Gascoyne (J.P. Bull ONS-2721.04)</v>
          </cell>
        </row>
        <row r="2203">
          <cell r="A2203" t="str">
            <v>Helichrysum oligochaetum</v>
          </cell>
        </row>
        <row r="2204">
          <cell r="A2204" t="str">
            <v>Helicteres dentata</v>
          </cell>
        </row>
        <row r="2205">
          <cell r="A2205" t="str">
            <v>Helicteres dentata var. procumbens</v>
          </cell>
        </row>
        <row r="2206">
          <cell r="A2206" t="str">
            <v>Helicteres sp. Beverley Springs (R.L. Barrett RLB 750)</v>
          </cell>
        </row>
        <row r="2207">
          <cell r="A2207" t="str">
            <v>Helicteres sp. Doongan (R.L. Barrett RLB 4951)</v>
          </cell>
        </row>
        <row r="2208">
          <cell r="A2208" t="str">
            <v>Helicteres sp. Mertens Falls (K.F. Kenneally 7887)</v>
          </cell>
        </row>
        <row r="2209">
          <cell r="A2209" t="str">
            <v>Helicteres sp. Mitchell Plateau (P.A. Fryxell &amp; L.A. Craven 4050)</v>
          </cell>
        </row>
        <row r="2210">
          <cell r="A2210" t="str">
            <v>Helicteres sp. Mt Shadforth (I.R. Telford 11609)</v>
          </cell>
        </row>
        <row r="2211">
          <cell r="A2211" t="str">
            <v>Heliotropium murinum</v>
          </cell>
        </row>
        <row r="2212">
          <cell r="A2212" t="str">
            <v>Helminthostachys zeylanica</v>
          </cell>
        </row>
        <row r="2213">
          <cell r="A2213" t="str">
            <v>Hemiandra coccinea</v>
          </cell>
        </row>
        <row r="2214">
          <cell r="A2214" t="str">
            <v>Hemiandra gardneri</v>
          </cell>
        </row>
        <row r="2215">
          <cell r="A2215" t="str">
            <v>Hemiandra rutilans</v>
          </cell>
        </row>
        <row r="2216">
          <cell r="A2216" t="str">
            <v>Hemiandra sp. Eneabba (H. Demarz 3687)</v>
          </cell>
        </row>
        <row r="2217">
          <cell r="A2217" t="str">
            <v>Hemiandra sp. Kalbarri (D. Bellairs 1505)</v>
          </cell>
        </row>
        <row r="2218">
          <cell r="A2218" t="str">
            <v>Hemiandra sp. Watheroo (S. Hancocks 4)</v>
          </cell>
        </row>
        <row r="2219">
          <cell r="A2219" t="str">
            <v>Hemiandra sp. Windy Harbour (B.J. Conn &amp; J.A. Scott BJC 3344)</v>
          </cell>
        </row>
        <row r="2220">
          <cell r="A2220" t="str">
            <v>Hemigenia conferta</v>
          </cell>
        </row>
        <row r="2221">
          <cell r="A2221" t="str">
            <v>Hemigenia curvifolia</v>
          </cell>
        </row>
        <row r="2222">
          <cell r="A2222" t="str">
            <v>Hemigenia diadela</v>
          </cell>
        </row>
        <row r="2223">
          <cell r="A2223" t="str">
            <v>Hemigenia dulcis</v>
          </cell>
        </row>
        <row r="2224">
          <cell r="A2224" t="str">
            <v>Hemigenia exilis</v>
          </cell>
        </row>
        <row r="2225">
          <cell r="A2225" t="str">
            <v>Hemigenia glaucissima</v>
          </cell>
        </row>
        <row r="2226">
          <cell r="A2226" t="str">
            <v>Hemigenia microphylla</v>
          </cell>
        </row>
        <row r="2227">
          <cell r="A2227" t="str">
            <v>Hemigenia obovata</v>
          </cell>
        </row>
        <row r="2228">
          <cell r="A2228" t="str">
            <v>Hemigenia pachyphylla</v>
          </cell>
        </row>
        <row r="2229">
          <cell r="A2229" t="str">
            <v>Hemigenia pimeleifolia</v>
          </cell>
        </row>
        <row r="2230">
          <cell r="A2230" t="str">
            <v>Hemigenia platyphylla</v>
          </cell>
        </row>
        <row r="2231">
          <cell r="A2231" t="str">
            <v>Hemigenia ramosissima</v>
          </cell>
        </row>
        <row r="2232">
          <cell r="A2232" t="str">
            <v>Hemigenia rigida</v>
          </cell>
        </row>
        <row r="2233">
          <cell r="A2233" t="str">
            <v>Hemigenia saligna</v>
          </cell>
        </row>
        <row r="2234">
          <cell r="A2234" t="str">
            <v>Hemigenia sp. major (C.A. Gardner 2677)</v>
          </cell>
        </row>
        <row r="2235">
          <cell r="A2235" t="str">
            <v>Hemigenia sp. Newdegate (E. Bishop 75)</v>
          </cell>
        </row>
        <row r="2236">
          <cell r="A2236" t="str">
            <v>Hemigenia sp. Nillup (R.D. Royce 98)</v>
          </cell>
        </row>
        <row r="2237">
          <cell r="A2237" t="str">
            <v>Hemigenia sp. Tallering (H. Pringle 3323)</v>
          </cell>
        </row>
        <row r="2238">
          <cell r="A2238" t="str">
            <v>Hemigenia tenelliflora</v>
          </cell>
        </row>
        <row r="2239">
          <cell r="A2239" t="str">
            <v>Hemigenia tichbonii</v>
          </cell>
        </row>
        <row r="2240">
          <cell r="A2240" t="str">
            <v>Hemigenia tysonii</v>
          </cell>
        </row>
        <row r="2241">
          <cell r="A2241" t="str">
            <v>Hemigenia virescens</v>
          </cell>
        </row>
        <row r="2242">
          <cell r="A2242" t="str">
            <v>Hensmania chapmanii</v>
          </cell>
        </row>
        <row r="2243">
          <cell r="A2243" t="str">
            <v>Hensmania stoniella</v>
          </cell>
        </row>
        <row r="2244">
          <cell r="A2244" t="str">
            <v>Hibbertia abyssus</v>
          </cell>
        </row>
        <row r="2245">
          <cell r="A2245" t="str">
            <v>Hibbertia acrotoma</v>
          </cell>
        </row>
        <row r="2246">
          <cell r="A2246" t="str">
            <v>Hibbertia acrotrichion</v>
          </cell>
        </row>
        <row r="2247">
          <cell r="A2247" t="str">
            <v>Hibbertia ambita</v>
          </cell>
        </row>
        <row r="2248">
          <cell r="A2248" t="str">
            <v>Hibbertia archeri</v>
          </cell>
        </row>
        <row r="2249">
          <cell r="A2249" t="str">
            <v>Hibbertia arenicola</v>
          </cell>
        </row>
        <row r="2250">
          <cell r="A2250" t="str">
            <v>Hibbertia argentea</v>
          </cell>
        </row>
        <row r="2251">
          <cell r="A2251" t="str">
            <v>Hibbertia atrichosepala</v>
          </cell>
        </row>
        <row r="2252">
          <cell r="A2252" t="str">
            <v>Hibbertia axillibarba</v>
          </cell>
        </row>
        <row r="2253">
          <cell r="A2253" t="str">
            <v>Hibbertia barrettiae</v>
          </cell>
        </row>
        <row r="2254">
          <cell r="A2254" t="str">
            <v>Hibbertia bistrata</v>
          </cell>
        </row>
        <row r="2255">
          <cell r="A2255" t="str">
            <v>Hibbertia carinata</v>
          </cell>
        </row>
        <row r="2256">
          <cell r="A2256" t="str">
            <v>Hibbertia charlesii</v>
          </cell>
        </row>
        <row r="2257">
          <cell r="A2257" t="str">
            <v>Hibbertia chartacea</v>
          </cell>
        </row>
        <row r="2258">
          <cell r="A2258" t="str">
            <v>Hibbertia ciliolata</v>
          </cell>
        </row>
        <row r="2259">
          <cell r="A2259" t="str">
            <v>Hibbertia cockertoniana</v>
          </cell>
        </row>
        <row r="2260">
          <cell r="A2260" t="str">
            <v>Hibbertia crispula</v>
          </cell>
        </row>
        <row r="2261">
          <cell r="A2261" t="str">
            <v>Hibbertia dracolithica</v>
          </cell>
        </row>
        <row r="2262">
          <cell r="A2262" t="str">
            <v>Hibbertia echiifolia subsp. echiifolia</v>
          </cell>
        </row>
        <row r="2263">
          <cell r="A2263" t="str">
            <v>Hibbertia elachophylla</v>
          </cell>
        </row>
        <row r="2264">
          <cell r="A2264" t="str">
            <v>Hibbertia elegans</v>
          </cell>
        </row>
        <row r="2265">
          <cell r="A2265" t="str">
            <v>Hibbertia erioclada</v>
          </cell>
        </row>
        <row r="2266">
          <cell r="A2266" t="str">
            <v>Hibbertia fitzgeraldensis</v>
          </cell>
        </row>
        <row r="2267">
          <cell r="A2267" t="str">
            <v>Hibbertia glabriuscula</v>
          </cell>
        </row>
        <row r="2268">
          <cell r="A2268" t="str">
            <v>Hibbertia glomerata subsp. ginginensis</v>
          </cell>
        </row>
        <row r="2269">
          <cell r="A2269" t="str">
            <v>Hibbertia graniticola</v>
          </cell>
        </row>
        <row r="2270">
          <cell r="A2270" t="str">
            <v>Hibbertia hamata</v>
          </cell>
        </row>
        <row r="2271">
          <cell r="A2271" t="str">
            <v>Hibbertia hapalophylla</v>
          </cell>
        </row>
        <row r="2272">
          <cell r="A2272" t="str">
            <v>Hibbertia helianthemoides</v>
          </cell>
        </row>
        <row r="2273">
          <cell r="A2273" t="str">
            <v>Hibbertia hesperia</v>
          </cell>
        </row>
        <row r="2274">
          <cell r="A2274" t="str">
            <v>Hibbertia hortiorum</v>
          </cell>
        </row>
        <row r="2275">
          <cell r="A2275" t="str">
            <v>Hibbertia humilis</v>
          </cell>
        </row>
        <row r="2276">
          <cell r="A2276" t="str">
            <v>Hibbertia inopinata</v>
          </cell>
        </row>
        <row r="2277">
          <cell r="A2277" t="str">
            <v>Hibbertia lanulipes</v>
          </cell>
        </row>
        <row r="2278">
          <cell r="A2278" t="str">
            <v>Hibbertia ledifolia</v>
          </cell>
        </row>
        <row r="2279">
          <cell r="A2279" t="str">
            <v>Hibbertia lepidocalyx subsp. tuberculata</v>
          </cell>
        </row>
        <row r="2280">
          <cell r="A2280" t="str">
            <v>Hibbertia leptopus</v>
          </cell>
        </row>
        <row r="2281">
          <cell r="A2281" t="str">
            <v>Hibbertia leptotheca</v>
          </cell>
        </row>
        <row r="2282">
          <cell r="A2282" t="str">
            <v>Hibbertia micrantha</v>
          </cell>
        </row>
        <row r="2283">
          <cell r="A2283" t="str">
            <v>Hibbertia miniata</v>
          </cell>
        </row>
        <row r="2284">
          <cell r="A2284" t="str">
            <v>Hibbertia pachyphylla</v>
          </cell>
        </row>
        <row r="2285">
          <cell r="A2285" t="str">
            <v>Hibbertia papillata</v>
          </cell>
        </row>
        <row r="2286">
          <cell r="A2286" t="str">
            <v>Hibbertia paranthera</v>
          </cell>
        </row>
        <row r="2287">
          <cell r="A2287" t="str">
            <v>Hibbertia polyancistra</v>
          </cell>
        </row>
        <row r="2288">
          <cell r="A2288" t="str">
            <v>Hibbertia porongurupensis</v>
          </cell>
        </row>
        <row r="2289">
          <cell r="A2289" t="str">
            <v>Hibbertia priceana</v>
          </cell>
        </row>
        <row r="2290">
          <cell r="A2290" t="str">
            <v>Hibbertia proberae</v>
          </cell>
        </row>
        <row r="2291">
          <cell r="A2291" t="str">
            <v>Hibbertia propinqua</v>
          </cell>
        </row>
        <row r="2292">
          <cell r="A2292" t="str">
            <v>Hibbertia remanens</v>
          </cell>
        </row>
        <row r="2293">
          <cell r="A2293" t="str">
            <v>Hibbertia sandifordiae</v>
          </cell>
        </row>
        <row r="2294">
          <cell r="A2294" t="str">
            <v>Hibbertia sejuncta</v>
          </cell>
        </row>
        <row r="2295">
          <cell r="A2295" t="str">
            <v>Hibbertia selkii</v>
          </cell>
        </row>
        <row r="2296">
          <cell r="A2296" t="str">
            <v>Hibbertia sp. Bendering (J.W. Horn 4101)</v>
          </cell>
        </row>
        <row r="2297">
          <cell r="A2297" t="str">
            <v>Hibbertia sp. Forrestania (J.M. Brown 210)</v>
          </cell>
        </row>
        <row r="2298">
          <cell r="A2298" t="str">
            <v>Hibbertia sp. Frank Hann (K. Newbey 10900)</v>
          </cell>
        </row>
        <row r="2299">
          <cell r="A2299" t="str">
            <v>Hibbertia sp. Mount Gibbs (G.F. Craig 6668-1)</v>
          </cell>
        </row>
        <row r="2300">
          <cell r="A2300" t="str">
            <v>Hibbertia sp. Mount Gibson (B.H. Smith 883)</v>
          </cell>
        </row>
        <row r="2301">
          <cell r="A2301" t="str">
            <v>Hibbertia sp. Sherwood Breakaways (R.J. Cranfield 6771)</v>
          </cell>
        </row>
        <row r="2302">
          <cell r="A2302" t="str">
            <v>Hibbertia subglabra</v>
          </cell>
        </row>
        <row r="2303">
          <cell r="A2303" t="str">
            <v>Hibbertia subvillosa</v>
          </cell>
        </row>
        <row r="2304">
          <cell r="A2304" t="str">
            <v>Hibbertia tuberculata</v>
          </cell>
        </row>
        <row r="2305">
          <cell r="A2305" t="str">
            <v>Hibbertia turleyana</v>
          </cell>
        </row>
        <row r="2306">
          <cell r="A2306" t="str">
            <v>Hibbertia wandoo</v>
          </cell>
        </row>
        <row r="2307">
          <cell r="A2307" t="str">
            <v>Hibbertia wheelerae</v>
          </cell>
        </row>
        <row r="2308">
          <cell r="A2308" t="str">
            <v>Hibiscus calcareus</v>
          </cell>
        </row>
        <row r="2309">
          <cell r="A2309" t="str">
            <v>Hibiscus calcicola</v>
          </cell>
        </row>
        <row r="2310">
          <cell r="A2310" t="str">
            <v>Hibiscus campanulatus</v>
          </cell>
        </row>
        <row r="2311">
          <cell r="A2311" t="str">
            <v>Hibiscus chrysinocolla</v>
          </cell>
        </row>
        <row r="2312">
          <cell r="A2312" t="str">
            <v>Hibiscus kenneallyi</v>
          </cell>
        </row>
        <row r="2313">
          <cell r="A2313" t="str">
            <v>Hibiscus kirstyae</v>
          </cell>
        </row>
        <row r="2314">
          <cell r="A2314" t="str">
            <v>Hibiscus krichauffianus</v>
          </cell>
        </row>
        <row r="2315">
          <cell r="A2315" t="str">
            <v>Hibiscus marenitensis</v>
          </cell>
        </row>
        <row r="2316">
          <cell r="A2316" t="str">
            <v>Hibiscus minutibracteolus</v>
          </cell>
        </row>
        <row r="2317">
          <cell r="A2317" t="str">
            <v>Hibiscus panduriformis</v>
          </cell>
        </row>
        <row r="2318">
          <cell r="A2318" t="str">
            <v>Hibiscus reflexus</v>
          </cell>
        </row>
        <row r="2319">
          <cell r="A2319" t="str">
            <v>Hibiscus sp. Belele (D.W. Goodall 3417)</v>
          </cell>
        </row>
        <row r="2320">
          <cell r="A2320" t="str">
            <v>Hibiscus sp. Durba Hills (R. Davis 11193)</v>
          </cell>
        </row>
        <row r="2321">
          <cell r="A2321" t="str">
            <v>Hibiscus sp. Gurinbiddy Range (M.E. Trudgen MET 15708)</v>
          </cell>
        </row>
        <row r="2322">
          <cell r="A2322" t="str">
            <v>Hibiscus sp. Kununurra (K.F. Kenneally 1940)</v>
          </cell>
        </row>
        <row r="2323">
          <cell r="A2323" t="str">
            <v>Hibiscus sp. Mt Brockman (E. Thoma ET 1354)</v>
          </cell>
        </row>
        <row r="2324">
          <cell r="A2324" t="str">
            <v>Hibiscus sp. Mulga Downs (S. Hitchcock SH 638)</v>
          </cell>
        </row>
        <row r="2325">
          <cell r="A2325" t="str">
            <v>Hibiscus sp. Nookawarra Station (S.J.J. Davies s.n. 1/3/1960)</v>
          </cell>
        </row>
        <row r="2326">
          <cell r="A2326" t="str">
            <v>Hibiscus sp. Perrinvale Station (J. Warden &amp; E. Ager WB 10581)</v>
          </cell>
        </row>
        <row r="2327">
          <cell r="A2327" t="str">
            <v>Hibiscus sp. Wonganoo Station (K. Boladeras 125)</v>
          </cell>
        </row>
        <row r="2328">
          <cell r="A2328" t="str">
            <v>Hibiscus squarrulosus</v>
          </cell>
        </row>
        <row r="2329">
          <cell r="A2329" t="str">
            <v>Hibiscus stewartii</v>
          </cell>
        </row>
        <row r="2330">
          <cell r="A2330" t="str">
            <v>Homalocalyx chapmanii</v>
          </cell>
        </row>
        <row r="2331">
          <cell r="A2331" t="str">
            <v>Homalocalyx echinulatus</v>
          </cell>
        </row>
        <row r="2332">
          <cell r="A2332" t="str">
            <v>Homalocalyx ericaeus</v>
          </cell>
        </row>
        <row r="2333">
          <cell r="A2333" t="str">
            <v>Homalocalyx grandiflorus</v>
          </cell>
        </row>
        <row r="2334">
          <cell r="A2334" t="str">
            <v>Homalocalyx inerrabundus</v>
          </cell>
        </row>
        <row r="2335">
          <cell r="A2335" t="str">
            <v>Hopkinsia adscendens</v>
          </cell>
        </row>
        <row r="2336">
          <cell r="A2336" t="str">
            <v>Hopkinsia anoectocolea</v>
          </cell>
        </row>
        <row r="2337">
          <cell r="A2337" t="str">
            <v>Hullsia argillicola</v>
          </cell>
        </row>
        <row r="2338">
          <cell r="A2338" t="str">
            <v>Hyalosperma stoveae</v>
          </cell>
        </row>
        <row r="2339">
          <cell r="A2339" t="str">
            <v>Hydrocotyle asterocarpa</v>
          </cell>
        </row>
        <row r="2340">
          <cell r="A2340" t="str">
            <v>Hydrocotyle corynophora</v>
          </cell>
        </row>
        <row r="2341">
          <cell r="A2341" t="str">
            <v>Hydrocotyle decorata</v>
          </cell>
        </row>
        <row r="2342">
          <cell r="A2342" t="str">
            <v>Hydrocotyle dimorphocarpa</v>
          </cell>
        </row>
        <row r="2343">
          <cell r="A2343" t="str">
            <v>Hydrocotyle eichleri</v>
          </cell>
        </row>
        <row r="2344">
          <cell r="A2344" t="str">
            <v>Hydrocotyle grammatocarpa</v>
          </cell>
        </row>
        <row r="2345">
          <cell r="A2345" t="str">
            <v>Hydrocotyle lemnoides</v>
          </cell>
        </row>
        <row r="2346">
          <cell r="A2346" t="str">
            <v>Hydrocotyle muriculata</v>
          </cell>
        </row>
        <row r="2347">
          <cell r="A2347" t="str">
            <v>Hydrocotyle papilionella</v>
          </cell>
        </row>
        <row r="2348">
          <cell r="A2348" t="str">
            <v>Hydrocotyle perforata</v>
          </cell>
        </row>
        <row r="2349">
          <cell r="A2349" t="str">
            <v>Hydrocotyle phoenix</v>
          </cell>
        </row>
        <row r="2350">
          <cell r="A2350" t="str">
            <v>Hydrocotyle serendipita</v>
          </cell>
        </row>
        <row r="2351">
          <cell r="A2351" t="str">
            <v>Hydrocotyle spinulifera</v>
          </cell>
        </row>
        <row r="2352">
          <cell r="A2352" t="str">
            <v>Hydrocotyle striata</v>
          </cell>
        </row>
        <row r="2353">
          <cell r="A2353" t="str">
            <v>Hydrocotyle tuberculata</v>
          </cell>
        </row>
        <row r="2354">
          <cell r="A2354" t="str">
            <v>Hydrolea zeylanica</v>
          </cell>
        </row>
        <row r="2355">
          <cell r="A2355" t="str">
            <v>Hygrochloa aquatica</v>
          </cell>
        </row>
        <row r="2356">
          <cell r="A2356" t="str">
            <v>Hypocalymma connatum</v>
          </cell>
        </row>
        <row r="2357">
          <cell r="A2357" t="str">
            <v>Hypocalymma inopinatum</v>
          </cell>
        </row>
        <row r="2358">
          <cell r="A2358" t="str">
            <v>Hypocalymma lateriticola</v>
          </cell>
        </row>
        <row r="2359">
          <cell r="A2359" t="str">
            <v>Hypocalymma longifolium</v>
          </cell>
        </row>
        <row r="2360">
          <cell r="A2360" t="str">
            <v>Hypocalymma magnificum</v>
          </cell>
        </row>
        <row r="2361">
          <cell r="A2361" t="str">
            <v>Hypocalymma melaleucoides</v>
          </cell>
        </row>
        <row r="2362">
          <cell r="A2362" t="str">
            <v>Hypocalymma myrtifolium</v>
          </cell>
        </row>
        <row r="2363">
          <cell r="A2363" t="str">
            <v>Hypocalymma phillipsii</v>
          </cell>
        </row>
        <row r="2364">
          <cell r="A2364" t="str">
            <v>Hypocalymma polyandrum</v>
          </cell>
        </row>
        <row r="2365">
          <cell r="A2365" t="str">
            <v>Hypocalymma quadrangulare</v>
          </cell>
        </row>
        <row r="2366">
          <cell r="A2366" t="str">
            <v>Hypocalymma serrulatum</v>
          </cell>
        </row>
        <row r="2367">
          <cell r="A2367" t="str">
            <v>Hypocalymma sylvestre</v>
          </cell>
        </row>
        <row r="2368">
          <cell r="A2368" t="str">
            <v>Hypocalymma tenuatum</v>
          </cell>
        </row>
        <row r="2369">
          <cell r="A2369" t="str">
            <v>Hypocalymma tetrapterum</v>
          </cell>
        </row>
        <row r="2370">
          <cell r="A2370" t="str">
            <v>Hypocalymma verticillare</v>
          </cell>
        </row>
        <row r="2371">
          <cell r="A2371" t="str">
            <v>Hypocalymma x linifolium</v>
          </cell>
        </row>
        <row r="2372">
          <cell r="A2372" t="str">
            <v>Hypocalymma x proliferum</v>
          </cell>
        </row>
        <row r="2373">
          <cell r="A2373" t="str">
            <v>Hypolaena robusta</v>
          </cell>
        </row>
        <row r="2374">
          <cell r="A2374" t="str">
            <v>Hypoxis cavernicola</v>
          </cell>
        </row>
        <row r="2375">
          <cell r="A2375" t="str">
            <v>Hysterobaeckea cornuta</v>
          </cell>
        </row>
        <row r="2376">
          <cell r="A2376" t="str">
            <v>Hysterobaeckea glandulosa</v>
          </cell>
        </row>
        <row r="2377">
          <cell r="A2377" t="str">
            <v>Hysterobaeckea graniticola</v>
          </cell>
        </row>
        <row r="2378">
          <cell r="A2378" t="str">
            <v>Hysterobaeckea ochropetala subsp. cometes</v>
          </cell>
        </row>
        <row r="2379">
          <cell r="A2379" t="str">
            <v>Hysterobaeckea ochropetala subsp. ochropetala</v>
          </cell>
        </row>
        <row r="2380">
          <cell r="A2380" t="str">
            <v>Hysterobaeckea pterocera</v>
          </cell>
        </row>
        <row r="2381">
          <cell r="A2381" t="str">
            <v>Hysterobaeckea sp. Exclamation Lake (M.E. Trudgen 1524)</v>
          </cell>
        </row>
        <row r="2382">
          <cell r="A2382" t="str">
            <v>Indigofera ammobia</v>
          </cell>
        </row>
        <row r="2383">
          <cell r="A2383" t="str">
            <v>Indigofera cornuligera</v>
          </cell>
        </row>
        <row r="2384">
          <cell r="A2384" t="str">
            <v>Indigofera cornuligera subsp. cornuligera</v>
          </cell>
        </row>
        <row r="2385">
          <cell r="A2385" t="str">
            <v>Indigofera eriophylla</v>
          </cell>
        </row>
        <row r="2386">
          <cell r="A2386" t="str">
            <v>Indigofera fractiflexa subsp. augustensis</v>
          </cell>
        </row>
        <row r="2387">
          <cell r="A2387" t="str">
            <v>Indigofera gilesii</v>
          </cell>
        </row>
        <row r="2388">
          <cell r="A2388" t="str">
            <v>Indigofera ixocarpa</v>
          </cell>
        </row>
        <row r="2389">
          <cell r="A2389" t="str">
            <v>Indigofera oraria</v>
          </cell>
        </row>
        <row r="2390">
          <cell r="A2390" t="str">
            <v>Indigofera rivularis</v>
          </cell>
        </row>
        <row r="2391">
          <cell r="A2391" t="str">
            <v>Indigofera roseola</v>
          </cell>
        </row>
        <row r="2392">
          <cell r="A2392" t="str">
            <v>Indigofera rotula</v>
          </cell>
        </row>
        <row r="2393">
          <cell r="A2393" t="str">
            <v>Indigofera warburtonensis</v>
          </cell>
        </row>
        <row r="2394">
          <cell r="A2394" t="str">
            <v>Inocybe redolens</v>
          </cell>
        </row>
        <row r="2395">
          <cell r="A2395" t="str">
            <v>Inocybe sinuospora</v>
          </cell>
        </row>
        <row r="2396">
          <cell r="A2396" t="str">
            <v>Inocybe torresiae</v>
          </cell>
        </row>
        <row r="2397">
          <cell r="A2397" t="str">
            <v>Iotasperma sessilifolium</v>
          </cell>
        </row>
        <row r="2398">
          <cell r="A2398" t="str">
            <v>Ipomoea argillicola</v>
          </cell>
        </row>
        <row r="2399">
          <cell r="A2399" t="str">
            <v>Ipomoea bracteolata</v>
          </cell>
        </row>
        <row r="2400">
          <cell r="A2400" t="str">
            <v>Ipomoea diversifolia</v>
          </cell>
        </row>
        <row r="2401">
          <cell r="A2401" t="str">
            <v>Ipomoea gracilis</v>
          </cell>
        </row>
        <row r="2402">
          <cell r="A2402" t="str">
            <v>Ipomoea johnsoniana</v>
          </cell>
        </row>
        <row r="2403">
          <cell r="A2403" t="str">
            <v>Ipomoea kalumburu</v>
          </cell>
        </row>
        <row r="2404">
          <cell r="A2404" t="str">
            <v>Ipomoea racemigera</v>
          </cell>
        </row>
        <row r="2405">
          <cell r="A2405" t="str">
            <v>Ipomoea sp. Karijini (H. Ajduk HAOP305)</v>
          </cell>
        </row>
        <row r="2406">
          <cell r="A2406" t="str">
            <v>Ipomoea tolmerana</v>
          </cell>
        </row>
        <row r="2407">
          <cell r="A2407" t="str">
            <v>Ipomoea tolmerana subsp. occidentalis</v>
          </cell>
        </row>
        <row r="2408">
          <cell r="A2408" t="str">
            <v>Ipomoea trichosperma</v>
          </cell>
        </row>
        <row r="2409">
          <cell r="A2409" t="str">
            <v>Ischaemum rugosum</v>
          </cell>
        </row>
        <row r="2410">
          <cell r="A2410" t="str">
            <v>Ischaemum rugosum var. rugosum</v>
          </cell>
        </row>
        <row r="2411">
          <cell r="A2411" t="str">
            <v>Iseilema trichopus</v>
          </cell>
        </row>
        <row r="2412">
          <cell r="A2412" t="str">
            <v>Isoetes brevicula</v>
          </cell>
        </row>
        <row r="2413">
          <cell r="A2413" t="str">
            <v>Isolepis australiensis</v>
          </cell>
        </row>
        <row r="2414">
          <cell r="A2414" t="str">
            <v>Isopogon alcicornis</v>
          </cell>
        </row>
        <row r="2415">
          <cell r="A2415" t="str">
            <v>Isopogon autumnalis</v>
          </cell>
        </row>
        <row r="2416">
          <cell r="A2416" t="str">
            <v>Isopogon buxifolius</v>
          </cell>
        </row>
        <row r="2417">
          <cell r="A2417" t="str">
            <v>Isopogon buxifolius var. buxifolius</v>
          </cell>
        </row>
        <row r="2418">
          <cell r="A2418" t="str">
            <v>Isopogon buxifolius var. obovatus</v>
          </cell>
        </row>
        <row r="2419">
          <cell r="A2419" t="str">
            <v>Isopogon elatus</v>
          </cell>
        </row>
        <row r="2420">
          <cell r="A2420" t="str">
            <v>Isopogon formosus subsp. dasylepis</v>
          </cell>
        </row>
        <row r="2421">
          <cell r="A2421" t="str">
            <v>Isopogon latifolius</v>
          </cell>
        </row>
        <row r="2422">
          <cell r="A2422" t="str">
            <v>Isopogon panduratus subsp. palustris</v>
          </cell>
        </row>
        <row r="2423">
          <cell r="A2423" t="str">
            <v>Isopogon robustus</v>
          </cell>
        </row>
        <row r="2424">
          <cell r="A2424" t="str">
            <v>Isopogon spathulatus subsp. obovatus</v>
          </cell>
        </row>
        <row r="2425">
          <cell r="A2425" t="str">
            <v>Isopogon spathulatus var. obovatus</v>
          </cell>
        </row>
        <row r="2426">
          <cell r="A2426" t="str">
            <v>Isopogon uncinatus</v>
          </cell>
        </row>
        <row r="2427">
          <cell r="A2427" t="str">
            <v>Isotropis browniae</v>
          </cell>
        </row>
        <row r="2428">
          <cell r="A2428" t="str">
            <v>Isotropis canescens</v>
          </cell>
        </row>
        <row r="2429">
          <cell r="A2429" t="str">
            <v>Isotropis cuneifolia subsp. glabra</v>
          </cell>
        </row>
        <row r="2430">
          <cell r="A2430" t="str">
            <v>Isotropis forrestii</v>
          </cell>
        </row>
        <row r="2431">
          <cell r="A2431" t="str">
            <v>Isotropis parviflora</v>
          </cell>
        </row>
        <row r="2432">
          <cell r="A2432" t="str">
            <v>Isotropis petrensis</v>
          </cell>
        </row>
        <row r="2433">
          <cell r="A2433" t="str">
            <v>Isotropis winneckei</v>
          </cell>
        </row>
        <row r="2434">
          <cell r="A2434" t="str">
            <v>Jacksonia anthoclada</v>
          </cell>
        </row>
        <row r="2435">
          <cell r="A2435" t="str">
            <v>Jacksonia calycina</v>
          </cell>
        </row>
        <row r="2436">
          <cell r="A2436" t="str">
            <v>Jacksonia carduacea</v>
          </cell>
        </row>
        <row r="2437">
          <cell r="A2437" t="str">
            <v>Jacksonia debilis</v>
          </cell>
        </row>
        <row r="2438">
          <cell r="A2438" t="str">
            <v>Jacksonia dendrospinosa</v>
          </cell>
        </row>
        <row r="2439">
          <cell r="A2439" t="str">
            <v>Jacksonia gracillima</v>
          </cell>
        </row>
        <row r="2440">
          <cell r="A2440" t="str">
            <v>Jacksonia intricata</v>
          </cell>
        </row>
        <row r="2441">
          <cell r="A2441" t="str">
            <v>Jacksonia jackson</v>
          </cell>
        </row>
        <row r="2442">
          <cell r="A2442" t="str">
            <v>Jacksonia lanicarpa</v>
          </cell>
        </row>
        <row r="2443">
          <cell r="A2443" t="str">
            <v>Jacksonia pungens</v>
          </cell>
        </row>
        <row r="2444">
          <cell r="A2444" t="str">
            <v>Jacksonia quairading</v>
          </cell>
        </row>
        <row r="2445">
          <cell r="A2445" t="str">
            <v>Jacksonia remota</v>
          </cell>
        </row>
        <row r="2446">
          <cell r="A2446" t="str">
            <v>Jacksonia rubra</v>
          </cell>
        </row>
        <row r="2447">
          <cell r="A2447" t="str">
            <v>Jacksonia sericea</v>
          </cell>
        </row>
        <row r="2448">
          <cell r="A2448" t="str">
            <v>Jacksonia velutina</v>
          </cell>
        </row>
        <row r="2449">
          <cell r="A2449" t="str">
            <v>Jacksonia velveta</v>
          </cell>
        </row>
        <row r="2450">
          <cell r="A2450" t="str">
            <v>Jacquemontia sp. Broome (A.A. Mitchell 3028)</v>
          </cell>
        </row>
        <row r="2451">
          <cell r="A2451" t="str">
            <v>Jacquemontia sp. Karunji (D. Halford H37)</v>
          </cell>
        </row>
        <row r="2452">
          <cell r="A2452" t="str">
            <v>Jacquemontia sp. Keep River (J.L. Egan 5015)</v>
          </cell>
        </row>
        <row r="2453">
          <cell r="A2453" t="str">
            <v>Johnsonia inconspicua</v>
          </cell>
        </row>
        <row r="2454">
          <cell r="A2454" t="str">
            <v>Johnsonia pubescens subsp. cygnorum</v>
          </cell>
        </row>
        <row r="2455">
          <cell r="A2455" t="str">
            <v>Josephinia sp. Woodstock (A.A. Mitchell PRP 989)</v>
          </cell>
        </row>
        <row r="2456">
          <cell r="A2456" t="str">
            <v>Juncus meianthus</v>
          </cell>
        </row>
        <row r="2457">
          <cell r="A2457" t="str">
            <v>Kennedia beckxiana</v>
          </cell>
        </row>
        <row r="2458">
          <cell r="A2458" t="str">
            <v>Kennedia glabrata</v>
          </cell>
        </row>
        <row r="2459">
          <cell r="A2459" t="str">
            <v>Kennedia lateritia</v>
          </cell>
        </row>
        <row r="2460">
          <cell r="A2460" t="str">
            <v>Kohautia australiensis</v>
          </cell>
        </row>
        <row r="2461">
          <cell r="A2461" t="str">
            <v>Korthalsella arthroclada</v>
          </cell>
        </row>
        <row r="2462">
          <cell r="A2462" t="str">
            <v>Korthalsella leucothrix</v>
          </cell>
        </row>
        <row r="2463">
          <cell r="A2463" t="str">
            <v>Kunzea acicularis</v>
          </cell>
        </row>
        <row r="2464">
          <cell r="A2464" t="str">
            <v>Kunzea dracopetrensis</v>
          </cell>
        </row>
        <row r="2465">
          <cell r="A2465" t="str">
            <v>Kunzea ericifolia subsp. subulata</v>
          </cell>
        </row>
        <row r="2466">
          <cell r="A2466" t="str">
            <v>Kunzea eriocalyx</v>
          </cell>
        </row>
        <row r="2467">
          <cell r="A2467" t="str">
            <v>Kunzea micrantha subsp. hirtiflora</v>
          </cell>
        </row>
        <row r="2468">
          <cell r="A2468" t="str">
            <v>Kunzea newbeyi</v>
          </cell>
        </row>
        <row r="2469">
          <cell r="A2469" t="str">
            <v>Kunzea pauciflora</v>
          </cell>
        </row>
        <row r="2470">
          <cell r="A2470" t="str">
            <v>Kunzea petrophila</v>
          </cell>
        </row>
        <row r="2471">
          <cell r="A2471" t="str">
            <v>Kunzea salina</v>
          </cell>
        </row>
        <row r="2472">
          <cell r="A2472" t="str">
            <v>Kunzea similis</v>
          </cell>
        </row>
        <row r="2473">
          <cell r="A2473" t="str">
            <v>Kunzea similis subsp. mediterranea</v>
          </cell>
        </row>
        <row r="2474">
          <cell r="A2474" t="str">
            <v>Kunzea similis subsp. similis</v>
          </cell>
        </row>
        <row r="2475">
          <cell r="A2475" t="str">
            <v>Labichea deserticola</v>
          </cell>
        </row>
        <row r="2476">
          <cell r="A2476" t="str">
            <v>Labichea eremaea</v>
          </cell>
        </row>
        <row r="2477">
          <cell r="A2477" t="str">
            <v>Labichea obtrullata</v>
          </cell>
        </row>
        <row r="2478">
          <cell r="A2478" t="str">
            <v>Labichea rossii</v>
          </cell>
        </row>
        <row r="2479">
          <cell r="A2479" t="str">
            <v>Lachnagrostis billardierei</v>
          </cell>
        </row>
        <row r="2480">
          <cell r="A2480" t="str">
            <v>Lachnagrostis billardierei subsp. billardierei</v>
          </cell>
        </row>
        <row r="2481">
          <cell r="A2481" t="str">
            <v>Lachnagrostis drummondiana</v>
          </cell>
        </row>
        <row r="2482">
          <cell r="A2482" t="str">
            <v>Lachnagrostis nesomytica</v>
          </cell>
        </row>
        <row r="2483">
          <cell r="A2483" t="str">
            <v>Lachnagrostis nesomytica subsp. nesomytica</v>
          </cell>
        </row>
        <row r="2484">
          <cell r="A2484" t="str">
            <v>Lachnagrostis nesomytica subsp. paralia</v>
          </cell>
        </row>
        <row r="2485">
          <cell r="A2485" t="str">
            <v>Lachnagrostis nesomytica subsp. pseudofiliformis</v>
          </cell>
        </row>
        <row r="2486">
          <cell r="A2486" t="str">
            <v>Lambertia echinata subsp. echinata</v>
          </cell>
        </row>
        <row r="2487">
          <cell r="A2487" t="str">
            <v>Lambertia echinata subsp. occidentalis</v>
          </cell>
        </row>
        <row r="2488">
          <cell r="A2488" t="str">
            <v>Lambertia fairallii</v>
          </cell>
        </row>
        <row r="2489">
          <cell r="A2489" t="str">
            <v>Lambertia orbifolia</v>
          </cell>
        </row>
        <row r="2490">
          <cell r="A2490" t="str">
            <v>Lambertia orbifolia subsp. orbifolia</v>
          </cell>
        </row>
        <row r="2491">
          <cell r="A2491" t="str">
            <v>Lambertia orbifolia subsp. pecuniosa</v>
          </cell>
        </row>
        <row r="2492">
          <cell r="A2492" t="str">
            <v>Lambertia orbifolia subsp. vespera</v>
          </cell>
        </row>
        <row r="2493">
          <cell r="A2493" t="str">
            <v>Lambertia rariflora</v>
          </cell>
        </row>
        <row r="2494">
          <cell r="A2494" t="str">
            <v>Lambertia rariflora subsp. lutea</v>
          </cell>
        </row>
        <row r="2495">
          <cell r="A2495" t="str">
            <v>Lambertia rariflora subsp. rariflora</v>
          </cell>
        </row>
        <row r="2496">
          <cell r="A2496" t="str">
            <v>Laportea interrupta</v>
          </cell>
        </row>
        <row r="2497">
          <cell r="A2497" t="str">
            <v>Lasiopetalum adenotrichum</v>
          </cell>
        </row>
        <row r="2498">
          <cell r="A2498" t="str">
            <v>Lasiopetalum bracteatum</v>
          </cell>
        </row>
        <row r="2499">
          <cell r="A2499" t="str">
            <v>Lasiopetalum cardiophyllum</v>
          </cell>
        </row>
        <row r="2500">
          <cell r="A2500" t="str">
            <v>Lasiopetalum caroliae</v>
          </cell>
        </row>
        <row r="2501">
          <cell r="A2501" t="str">
            <v>Lasiopetalum cenobium</v>
          </cell>
        </row>
        <row r="2502">
          <cell r="A2502" t="str">
            <v>Lasiopetalum decoratum</v>
          </cell>
        </row>
        <row r="2503">
          <cell r="A2503" t="str">
            <v>Lasiopetalum dielsii</v>
          </cell>
        </row>
        <row r="2504">
          <cell r="A2504" t="str">
            <v>Lasiopetalum fitzgibbonii</v>
          </cell>
        </row>
        <row r="2505">
          <cell r="A2505" t="str">
            <v>Lasiopetalum glutinosum subsp. glutinosum</v>
          </cell>
        </row>
        <row r="2506">
          <cell r="A2506" t="str">
            <v>Lasiopetalum hapalocalyx</v>
          </cell>
        </row>
        <row r="2507">
          <cell r="A2507" t="str">
            <v>Lasiopetalum laxiflorum</v>
          </cell>
        </row>
        <row r="2508">
          <cell r="A2508" t="str">
            <v>Lasiopetalum maxwellii</v>
          </cell>
        </row>
        <row r="2509">
          <cell r="A2509" t="str">
            <v>Lasiopetalum membranaceum</v>
          </cell>
        </row>
        <row r="2510">
          <cell r="A2510" t="str">
            <v>Lasiopetalum membraniflorum</v>
          </cell>
        </row>
        <row r="2511">
          <cell r="A2511" t="str">
            <v>Lasiopetalum monticola</v>
          </cell>
        </row>
        <row r="2512">
          <cell r="A2512" t="str">
            <v>Lasiopetalum moullean</v>
          </cell>
        </row>
        <row r="2513">
          <cell r="A2513" t="str">
            <v>Lasiopetalum ogilvieanum</v>
          </cell>
        </row>
        <row r="2514">
          <cell r="A2514" t="str">
            <v>Lasiopetalum oldfieldii</v>
          </cell>
        </row>
        <row r="2515">
          <cell r="A2515" t="str">
            <v>Lasiopetalum oppositifolium</v>
          </cell>
        </row>
        <row r="2516">
          <cell r="A2516" t="str">
            <v>Lasiopetalum parvuliflorum</v>
          </cell>
        </row>
        <row r="2517">
          <cell r="A2517" t="str">
            <v>Lasiopetalum pterocarpum</v>
          </cell>
        </row>
        <row r="2518">
          <cell r="A2518" t="str">
            <v>Lasiopetalum rotundifolium</v>
          </cell>
        </row>
        <row r="2519">
          <cell r="A2519" t="str">
            <v>Lasiopetalum rupicola</v>
          </cell>
        </row>
        <row r="2520">
          <cell r="A2520" t="str">
            <v>Lasiopetalum rutilans</v>
          </cell>
        </row>
        <row r="2521">
          <cell r="A2521" t="str">
            <v>Lasiopetalum sp. Denmark (B.G. Hammersley 2012)</v>
          </cell>
        </row>
        <row r="2522">
          <cell r="A2522" t="str">
            <v>Lasiopetalum sp. Desmond (N. McQuoid 653)</v>
          </cell>
        </row>
        <row r="2523">
          <cell r="A2523" t="str">
            <v>Lasiopetalum sp. Weam Reserve (M. Hislop 2755)</v>
          </cell>
        </row>
        <row r="2524">
          <cell r="A2524" t="str">
            <v>Lasiopetalum trichanthera</v>
          </cell>
        </row>
        <row r="2525">
          <cell r="A2525" t="str">
            <v>Lasiopetalum venustum</v>
          </cell>
        </row>
        <row r="2526">
          <cell r="A2526" t="str">
            <v>Latrobea colophon</v>
          </cell>
        </row>
        <row r="2527">
          <cell r="A2527" t="str">
            <v>Latrobea pinnaculum</v>
          </cell>
        </row>
        <row r="2528">
          <cell r="A2528" t="str">
            <v>Latrobea recurva</v>
          </cell>
        </row>
        <row r="2529">
          <cell r="A2529" t="str">
            <v>Lawrencia sp. Anna Plains (N.T. Burbidge 1433)</v>
          </cell>
        </row>
        <row r="2530">
          <cell r="A2530" t="str">
            <v>Lawrencia sp. Blue Hills (N. Gibson et al. NG 6516)</v>
          </cell>
        </row>
        <row r="2531">
          <cell r="A2531" t="str">
            <v>Laxmannia grandiflora subsp. brendae</v>
          </cell>
        </row>
        <row r="2532">
          <cell r="A2532" t="str">
            <v>Laxmannia grandiflora subsp. stirlingensis</v>
          </cell>
        </row>
        <row r="2533">
          <cell r="A2533" t="str">
            <v>Lazarum nudibaccatum</v>
          </cell>
        </row>
        <row r="2534">
          <cell r="A2534" t="str">
            <v>Lazarum peltandroides</v>
          </cell>
        </row>
        <row r="2535">
          <cell r="A2535" t="str">
            <v>Lecania sylvestris</v>
          </cell>
        </row>
        <row r="2536">
          <cell r="A2536" t="str">
            <v>Lecania turicensis turicensis</v>
          </cell>
        </row>
        <row r="2537">
          <cell r="A2537" t="str">
            <v>Lechenaultia acutiloba</v>
          </cell>
        </row>
        <row r="2538">
          <cell r="A2538" t="str">
            <v>Lechenaultia aphylla</v>
          </cell>
        </row>
        <row r="2539">
          <cell r="A2539" t="str">
            <v>Lechenaultia chlorantha</v>
          </cell>
        </row>
        <row r="2540">
          <cell r="A2540" t="str">
            <v>Lechenaultia galactites</v>
          </cell>
        </row>
        <row r="2541">
          <cell r="A2541" t="str">
            <v>Lechenaultia hortii</v>
          </cell>
        </row>
        <row r="2542">
          <cell r="A2542" t="str">
            <v>Lechenaultia juncea</v>
          </cell>
        </row>
        <row r="2543">
          <cell r="A2543" t="str">
            <v>Lechenaultia laricina</v>
          </cell>
        </row>
        <row r="2544">
          <cell r="A2544" t="str">
            <v>Lechenaultia longiloba</v>
          </cell>
        </row>
        <row r="2545">
          <cell r="A2545" t="str">
            <v>Lechenaultia magnifica</v>
          </cell>
        </row>
        <row r="2546">
          <cell r="A2546" t="str">
            <v>Lechenaultia mimica</v>
          </cell>
        </row>
        <row r="2547">
          <cell r="A2547" t="str">
            <v>Lechenaultia orchestris</v>
          </cell>
        </row>
        <row r="2548">
          <cell r="A2548" t="str">
            <v>Lechenaultia pulvinaris</v>
          </cell>
        </row>
        <row r="2549">
          <cell r="A2549" t="str">
            <v>Lechenaultia superba</v>
          </cell>
        </row>
        <row r="2550">
          <cell r="A2550" t="str">
            <v>Leichhardtia glandulifera</v>
          </cell>
        </row>
        <row r="2551">
          <cell r="A2551" t="str">
            <v>Leichhardtia racemosa</v>
          </cell>
        </row>
        <row r="2552">
          <cell r="A2552" t="str">
            <v>Lemphoria humistrata</v>
          </cell>
        </row>
        <row r="2553">
          <cell r="A2553" t="str">
            <v>Lepidium amelum</v>
          </cell>
        </row>
        <row r="2554">
          <cell r="A2554" t="str">
            <v>Lepidium aschersonii</v>
          </cell>
        </row>
        <row r="2555">
          <cell r="A2555" t="str">
            <v>Lepidium biplicatum</v>
          </cell>
        </row>
        <row r="2556">
          <cell r="A2556" t="str">
            <v>Lepidium catapycnon</v>
          </cell>
        </row>
        <row r="2557">
          <cell r="A2557" t="str">
            <v>Lepidium desvauxii</v>
          </cell>
        </row>
        <row r="2558">
          <cell r="A2558" t="str">
            <v>Lepidium drummondii</v>
          </cell>
        </row>
        <row r="2559">
          <cell r="A2559" t="str">
            <v>Lepidium fasciculatum</v>
          </cell>
        </row>
        <row r="2560">
          <cell r="A2560" t="str">
            <v>Lepidium genistoides</v>
          </cell>
        </row>
        <row r="2561">
          <cell r="A2561" t="str">
            <v>Lepidium merrallii</v>
          </cell>
        </row>
        <row r="2562">
          <cell r="A2562" t="str">
            <v>Lepidium pseudohyssopifolium</v>
          </cell>
        </row>
        <row r="2563">
          <cell r="A2563" t="str">
            <v>Lepidium pseudotasmanicum</v>
          </cell>
        </row>
        <row r="2564">
          <cell r="A2564" t="str">
            <v>Lepidium puberulum</v>
          </cell>
        </row>
        <row r="2565">
          <cell r="A2565" t="str">
            <v>Lepidium sagittulatum</v>
          </cell>
        </row>
        <row r="2566">
          <cell r="A2566" t="str">
            <v>Lepidium scandens</v>
          </cell>
        </row>
        <row r="2567">
          <cell r="A2567" t="str">
            <v>Lepidium sp. Stirling Range (S. Barrett 1359)</v>
          </cell>
        </row>
        <row r="2568">
          <cell r="A2568" t="str">
            <v>Lepidium xylodes</v>
          </cell>
        </row>
        <row r="2569">
          <cell r="A2569" t="str">
            <v>Lepidobolus basiflorus</v>
          </cell>
        </row>
        <row r="2570">
          <cell r="A2570" t="str">
            <v>Lepidobolus densus</v>
          </cell>
        </row>
        <row r="2571">
          <cell r="A2571" t="str">
            <v>Lepidobolus eurardyensis</v>
          </cell>
        </row>
        <row r="2572">
          <cell r="A2572" t="str">
            <v>Lepidobolus quadratus</v>
          </cell>
        </row>
        <row r="2573">
          <cell r="A2573" t="str">
            <v>Lepidobolus spiralis</v>
          </cell>
        </row>
        <row r="2574">
          <cell r="A2574" t="str">
            <v>Lepidosperma amantiferrum</v>
          </cell>
        </row>
        <row r="2575">
          <cell r="A2575" t="str">
            <v>Lepidosperma bungalbin</v>
          </cell>
        </row>
        <row r="2576">
          <cell r="A2576" t="str">
            <v>Lepidosperma ferricola</v>
          </cell>
        </row>
        <row r="2577">
          <cell r="A2577" t="str">
            <v>Lepidosperma ferriculmen</v>
          </cell>
        </row>
        <row r="2578">
          <cell r="A2578" t="str">
            <v>Lepidosperma gibsonii</v>
          </cell>
        </row>
        <row r="2579">
          <cell r="A2579" t="str">
            <v>Lepidosperma jacksonense</v>
          </cell>
        </row>
        <row r="2580">
          <cell r="A2580" t="str">
            <v>Lepidosperma lyonsii</v>
          </cell>
        </row>
        <row r="2581">
          <cell r="A2581" t="str">
            <v>Lepidosperma rostratum</v>
          </cell>
        </row>
        <row r="2582">
          <cell r="A2582" t="str">
            <v>Lepidosperma rupestre</v>
          </cell>
        </row>
        <row r="2583">
          <cell r="A2583" t="str">
            <v>Lepidosperma sp. Archer Drive (S. Kern &amp; R. Jasper LCH 18300)</v>
          </cell>
        </row>
        <row r="2584">
          <cell r="A2584" t="str">
            <v>Lepidosperma sp. Billyacatting (S.D. Hopper 8630)</v>
          </cell>
        </row>
        <row r="2585">
          <cell r="A2585" t="str">
            <v>Lepidosperma sp. Blue Hills (A. Markey &amp; S. Dillon 3468)</v>
          </cell>
        </row>
        <row r="2586">
          <cell r="A2586" t="str">
            <v>Lepidosperma sp. Elverdton (R. Jasper et al. LCH 16844)</v>
          </cell>
        </row>
        <row r="2587">
          <cell r="A2587" t="str">
            <v>Lepidosperma sp. Hopetoun Road (S. Kern et al. LCH 16552)</v>
          </cell>
        </row>
        <row r="2588">
          <cell r="A2588" t="str">
            <v>Lepidosperma sp. Kambalda (A.A. Mitchell 5156)</v>
          </cell>
        </row>
        <row r="2589">
          <cell r="A2589" t="str">
            <v>Lepidosperma sp. Koolanooka (K.R. Newbey 9336)</v>
          </cell>
        </row>
        <row r="2590">
          <cell r="A2590" t="str">
            <v>Lepidosperma sp. Maydon (S. Kern, R. Jasper, H. Hughes LCH 17844)</v>
          </cell>
        </row>
        <row r="2591">
          <cell r="A2591" t="str">
            <v>Lepidosperma sp. Meckering (R. Davis WW 27-32)</v>
          </cell>
        </row>
        <row r="2592">
          <cell r="A2592" t="str">
            <v>Lepidosperma sp. Moresby Range (R.J. Cranfield 2751)</v>
          </cell>
        </row>
        <row r="2593">
          <cell r="A2593" t="str">
            <v>Lepidosperma sp. Mt Caudan (N. Gibson &amp; M. Lyons 2081)</v>
          </cell>
        </row>
        <row r="2594">
          <cell r="A2594" t="str">
            <v>Lepidosperma sp. Mt Chester (S. Kern et al. LCH 16596)</v>
          </cell>
        </row>
        <row r="2595">
          <cell r="A2595" t="str">
            <v>Lepidosperma sp. Mt Short (S. Kern et al. LCH 17510)</v>
          </cell>
        </row>
        <row r="2596">
          <cell r="A2596" t="str">
            <v>Lepidosperma sp. Parker Range (N. Gibson &amp; M. Lyons 2094)</v>
          </cell>
        </row>
        <row r="2597">
          <cell r="A2597" t="str">
            <v>Lepidosperma sp. Pigeon Rocks (H. Pringle 30237)</v>
          </cell>
        </row>
        <row r="2598">
          <cell r="A2598" t="str">
            <v>Lepidosperma sp. Shoemaker Levy (L. Ang &amp; O. Davies 10815)</v>
          </cell>
        </row>
        <row r="2599">
          <cell r="A2599" t="str">
            <v>Lepidosperma sp. Steere River (S. Kern, R. Jasper, H. Hughes LCH 17764)</v>
          </cell>
        </row>
        <row r="2600">
          <cell r="A2600" t="str">
            <v>Leptinella drummondii</v>
          </cell>
        </row>
        <row r="2601">
          <cell r="A2601" t="str">
            <v>Leptomeria dielsiana</v>
          </cell>
        </row>
        <row r="2602">
          <cell r="A2602" t="str">
            <v>Leptomeria furtiva</v>
          </cell>
        </row>
        <row r="2603">
          <cell r="A2603" t="str">
            <v>Lepturus copeanus</v>
          </cell>
        </row>
        <row r="2604">
          <cell r="A2604" t="str">
            <v>Lepturus repens</v>
          </cell>
        </row>
        <row r="2605">
          <cell r="A2605" t="str">
            <v>Lepturus xerophilus</v>
          </cell>
        </row>
        <row r="2606">
          <cell r="A2606" t="str">
            <v>Lepyrodia curvescens</v>
          </cell>
        </row>
        <row r="2607">
          <cell r="A2607" t="str">
            <v>Lepyrodia extensa</v>
          </cell>
        </row>
        <row r="2608">
          <cell r="A2608" t="str">
            <v>Lepyrodia fortunata</v>
          </cell>
        </row>
        <row r="2609">
          <cell r="A2609" t="str">
            <v>Lepyrodia heleocharoides</v>
          </cell>
        </row>
        <row r="2610">
          <cell r="A2610" t="str">
            <v>Leucopogon acicularis</v>
          </cell>
        </row>
        <row r="2611">
          <cell r="A2611" t="str">
            <v>Leucopogon alternifolius</v>
          </cell>
        </row>
        <row r="2612">
          <cell r="A2612" t="str">
            <v>Leucopogon altissimus</v>
          </cell>
        </row>
        <row r="2613">
          <cell r="A2613" t="str">
            <v>Leucopogon amplectens</v>
          </cell>
        </row>
        <row r="2614">
          <cell r="A2614" t="str">
            <v>Leucopogon apiculatus</v>
          </cell>
        </row>
        <row r="2615">
          <cell r="A2615" t="str">
            <v>Leucopogon audax</v>
          </cell>
        </row>
        <row r="2616">
          <cell r="A2616" t="str">
            <v>Leucopogon borealis</v>
          </cell>
        </row>
        <row r="2617">
          <cell r="A2617" t="str">
            <v>Leucopogon bossiaea</v>
          </cell>
        </row>
        <row r="2618">
          <cell r="A2618" t="str">
            <v>Leucopogon bracteolaris</v>
          </cell>
        </row>
        <row r="2619">
          <cell r="A2619" t="str">
            <v>Leucopogon compactus</v>
          </cell>
        </row>
        <row r="2620">
          <cell r="A2620" t="str">
            <v>Leucopogon corymbiformis</v>
          </cell>
        </row>
        <row r="2621">
          <cell r="A2621" t="str">
            <v>Leucopogon cryptanthus</v>
          </cell>
        </row>
        <row r="2622">
          <cell r="A2622" t="str">
            <v>Leucopogon darlingensis subsp. rectus</v>
          </cell>
        </row>
        <row r="2623">
          <cell r="A2623" t="str">
            <v>Leucopogon elegans subsp. psorophyllus</v>
          </cell>
        </row>
        <row r="2624">
          <cell r="A2624" t="str">
            <v>Leucopogon extremus</v>
          </cell>
        </row>
        <row r="2625">
          <cell r="A2625" t="str">
            <v>Leucopogon florulentus</v>
          </cell>
        </row>
        <row r="2626">
          <cell r="A2626" t="str">
            <v>Leucopogon foliosus</v>
          </cell>
        </row>
        <row r="2627">
          <cell r="A2627" t="str">
            <v>Leucopogon gnaphalioides</v>
          </cell>
        </row>
        <row r="2628">
          <cell r="A2628" t="str">
            <v>Leucopogon grammatus</v>
          </cell>
        </row>
        <row r="2629">
          <cell r="A2629" t="str">
            <v>Leucopogon incisus</v>
          </cell>
        </row>
        <row r="2630">
          <cell r="A2630" t="str">
            <v>Leucopogon interruptus</v>
          </cell>
        </row>
        <row r="2631">
          <cell r="A2631" t="str">
            <v>Leucopogon kirupensis</v>
          </cell>
        </row>
        <row r="2632">
          <cell r="A2632" t="str">
            <v>Leucopogon lasiophyllus</v>
          </cell>
        </row>
        <row r="2633">
          <cell r="A2633" t="str">
            <v>Leucopogon maritimus</v>
          </cell>
        </row>
        <row r="2634">
          <cell r="A2634" t="str">
            <v>Leucopogon navicularis</v>
          </cell>
        </row>
        <row r="2635">
          <cell r="A2635" t="str">
            <v>Leucopogon newbeyi</v>
          </cell>
        </row>
        <row r="2636">
          <cell r="A2636" t="str">
            <v>Leucopogon nitidus</v>
          </cell>
        </row>
        <row r="2637">
          <cell r="A2637" t="str">
            <v>Leucopogon ozothamnoides</v>
          </cell>
        </row>
        <row r="2638">
          <cell r="A2638" t="str">
            <v>Leucopogon plumuliflorus</v>
          </cell>
        </row>
        <row r="2639">
          <cell r="A2639" t="str">
            <v>Leucopogon psammophilus</v>
          </cell>
        </row>
        <row r="2640">
          <cell r="A2640" t="str">
            <v>Leucopogon remotus</v>
          </cell>
        </row>
        <row r="2641">
          <cell r="A2641" t="str">
            <v>Leucopogon rugulosus</v>
          </cell>
        </row>
        <row r="2642">
          <cell r="A2642" t="str">
            <v>Leucopogon sp. Bremer Bay (K.R. Newbey 4667)</v>
          </cell>
        </row>
        <row r="2643">
          <cell r="A2643" t="str">
            <v>Leucopogon sp. Brookton (K. Kershaw &amp; L. Kerrigan KK 2192)</v>
          </cell>
        </row>
        <row r="2644">
          <cell r="A2644" t="str">
            <v>Leucopogon sp. Busselton (D. Cooper 243)</v>
          </cell>
        </row>
        <row r="2645">
          <cell r="A2645" t="str">
            <v>Leucopogon sp. Cascades (M. Hislop 3693)</v>
          </cell>
        </row>
        <row r="2646">
          <cell r="A2646" t="str">
            <v>Leucopogon sp. Howatharra (D. &amp; N. McFarland 1046)</v>
          </cell>
        </row>
        <row r="2647">
          <cell r="A2647" t="str">
            <v>Leucopogon sp. Israelite Bay (G.F. Craig 2558)</v>
          </cell>
        </row>
        <row r="2648">
          <cell r="A2648" t="str">
            <v>Leucopogon sp. Lake Magenta (K.R. Newbey 3387)</v>
          </cell>
        </row>
        <row r="2649">
          <cell r="A2649" t="str">
            <v>Leucopogon sp. Moresby Range (S. Patrick 2614)</v>
          </cell>
        </row>
        <row r="2650">
          <cell r="A2650" t="str">
            <v>Leucopogon sp. Murchison (R.J. Cranfield 9224)</v>
          </cell>
        </row>
        <row r="2651">
          <cell r="A2651" t="str">
            <v>Leucopogon sp. Port Gregory (C. Page 33)</v>
          </cell>
        </row>
        <row r="2652">
          <cell r="A2652" t="str">
            <v>Leucopogon sp. Yanchep (M. Hislop 1986)</v>
          </cell>
        </row>
        <row r="2653">
          <cell r="A2653" t="str">
            <v>Leucopogon sp. Yanneymooning (F. Mollemans 3797)</v>
          </cell>
        </row>
        <row r="2654">
          <cell r="A2654" t="str">
            <v>Leucopogon sp. Yellowdine (M. Hislop &amp; F. Hort MH 3194)</v>
          </cell>
        </row>
        <row r="2655">
          <cell r="A2655" t="str">
            <v>Leucopogon spectabilis</v>
          </cell>
        </row>
        <row r="2656">
          <cell r="A2656" t="str">
            <v>Leucopogon squarrosus subsp. trigynus</v>
          </cell>
        </row>
        <row r="2657">
          <cell r="A2657" t="str">
            <v>Leucopogon stokesii</v>
          </cell>
        </row>
        <row r="2658">
          <cell r="A2658" t="str">
            <v>Leucopogon subsejunctus</v>
          </cell>
        </row>
        <row r="2659">
          <cell r="A2659" t="str">
            <v>Leucopogon validus</v>
          </cell>
        </row>
        <row r="2660">
          <cell r="A2660" t="str">
            <v>Leucopogon wheelerae</v>
          </cell>
        </row>
        <row r="2661">
          <cell r="A2661" t="str">
            <v>Levenhookia preissii</v>
          </cell>
        </row>
        <row r="2662">
          <cell r="A2662" t="str">
            <v>Levenhookia pulcherrima</v>
          </cell>
        </row>
        <row r="2663">
          <cell r="A2663" t="str">
            <v>Lilaeopsis polyantha</v>
          </cell>
        </row>
        <row r="2664">
          <cell r="A2664" t="str">
            <v>Limnophila aromatica</v>
          </cell>
        </row>
        <row r="2665">
          <cell r="A2665" t="str">
            <v>Lindernia eremophiloides</v>
          </cell>
        </row>
        <row r="2666">
          <cell r="A2666" t="str">
            <v>Lindernia macrosiphonia</v>
          </cell>
        </row>
        <row r="2667">
          <cell r="A2667" t="str">
            <v>Lindernia sp. Minute-flowered (A.S. George 12433)</v>
          </cell>
        </row>
        <row r="2668">
          <cell r="A2668" t="str">
            <v>Lindernia sp. Pilbara (M.N. Lyons &amp; L. Lewis FV 1069)</v>
          </cell>
        </row>
        <row r="2669">
          <cell r="A2669" t="str">
            <v>Lindernia sp. Theda (R.L. Barrett &amp; M.D. Barrett RLB 3220)</v>
          </cell>
        </row>
        <row r="2670">
          <cell r="A2670" t="str">
            <v>Lindsaea orbiculata</v>
          </cell>
        </row>
        <row r="2671">
          <cell r="A2671" t="str">
            <v>Liparophyllum congestiflorum</v>
          </cell>
        </row>
        <row r="2672">
          <cell r="A2672" t="str">
            <v>Lissanthe scabra</v>
          </cell>
        </row>
        <row r="2673">
          <cell r="A2673" t="str">
            <v>Lissanthe synandra</v>
          </cell>
        </row>
        <row r="2674">
          <cell r="A2674" t="str">
            <v>Livistona alfredii</v>
          </cell>
        </row>
        <row r="2675">
          <cell r="A2675" t="str">
            <v>Lobelia archeri</v>
          </cell>
        </row>
        <row r="2676">
          <cell r="A2676" t="str">
            <v>Lobelia leucotos</v>
          </cell>
        </row>
        <row r="2677">
          <cell r="A2677" t="str">
            <v>Logania archeri</v>
          </cell>
        </row>
        <row r="2678">
          <cell r="A2678" t="str">
            <v>Logania nanophylla</v>
          </cell>
        </row>
        <row r="2679">
          <cell r="A2679" t="str">
            <v>Logania sylvicola</v>
          </cell>
        </row>
        <row r="2680">
          <cell r="A2680" t="str">
            <v>Lomandra acicularis</v>
          </cell>
        </row>
        <row r="2681">
          <cell r="A2681" t="str">
            <v>Lomandra ordii</v>
          </cell>
        </row>
        <row r="2682">
          <cell r="A2682" t="str">
            <v>Lomandra whicherensis</v>
          </cell>
        </row>
        <row r="2683">
          <cell r="A2683" t="str">
            <v>Lophostemon grandiflorus subsp. grandiflorus</v>
          </cell>
        </row>
        <row r="2684">
          <cell r="A2684" t="str">
            <v>Loxocarya albipes</v>
          </cell>
        </row>
        <row r="2685">
          <cell r="A2685" t="str">
            <v>Loxocarya gigas</v>
          </cell>
        </row>
        <row r="2686">
          <cell r="A2686" t="str">
            <v>Loxocarya magna</v>
          </cell>
        </row>
        <row r="2687">
          <cell r="A2687" t="str">
            <v>Loxocarya striata subsp. implexa</v>
          </cell>
        </row>
        <row r="2688">
          <cell r="A2688" t="str">
            <v>Lyginia excelsa</v>
          </cell>
        </row>
        <row r="2689">
          <cell r="A2689" t="str">
            <v>Lygodium flexuosum</v>
          </cell>
        </row>
        <row r="2690">
          <cell r="A2690" t="str">
            <v>Lysiandra baeckeoides</v>
          </cell>
        </row>
        <row r="2691">
          <cell r="A2691" t="str">
            <v>Lysiandra fuernrohrii</v>
          </cell>
        </row>
        <row r="2692">
          <cell r="A2692" t="str">
            <v>Lysiandra indigoferoides</v>
          </cell>
        </row>
        <row r="2693">
          <cell r="A2693" t="str">
            <v>Lysinema lasianthum</v>
          </cell>
        </row>
        <row r="2694">
          <cell r="A2694" t="str">
            <v>Lysiosepalum abollatum</v>
          </cell>
        </row>
        <row r="2695">
          <cell r="A2695" t="str">
            <v>Lysiosepalum aromaticum</v>
          </cell>
        </row>
        <row r="2696">
          <cell r="A2696" t="str">
            <v>Lythrum paradoxum</v>
          </cell>
        </row>
        <row r="2697">
          <cell r="A2697" t="str">
            <v>Macarthuria georgeana</v>
          </cell>
        </row>
        <row r="2698">
          <cell r="A2698" t="str">
            <v>Macarthuria intricata</v>
          </cell>
        </row>
        <row r="2699">
          <cell r="A2699" t="str">
            <v>Macarthuria keigheryi</v>
          </cell>
        </row>
        <row r="2700">
          <cell r="A2700" t="str">
            <v>Machaerina ascendens</v>
          </cell>
        </row>
        <row r="2701">
          <cell r="A2701" t="str">
            <v>Macrothelypteris torresiana</v>
          </cell>
        </row>
        <row r="2702">
          <cell r="A2702" t="str">
            <v>Maireana murrayana</v>
          </cell>
        </row>
        <row r="2703">
          <cell r="A2703" t="str">
            <v>Maireana prosthecochaeta</v>
          </cell>
        </row>
        <row r="2704">
          <cell r="A2704" t="str">
            <v>Maireana sp. Patience (C.P. Campbell 1052)</v>
          </cell>
        </row>
        <row r="2705">
          <cell r="A2705" t="str">
            <v>Malaccotristicha australis</v>
          </cell>
        </row>
        <row r="2706">
          <cell r="A2706" t="str">
            <v>Malleostemon costatus</v>
          </cell>
        </row>
        <row r="2707">
          <cell r="A2707" t="str">
            <v>Malleostemon decipiens</v>
          </cell>
        </row>
        <row r="2708">
          <cell r="A2708" t="str">
            <v>Malleostemon microphyllus</v>
          </cell>
        </row>
        <row r="2709">
          <cell r="A2709" t="str">
            <v>Malleostemon nephroideus</v>
          </cell>
        </row>
        <row r="2710">
          <cell r="A2710" t="str">
            <v>Malleostemon nerrenensis</v>
          </cell>
        </row>
        <row r="2711">
          <cell r="A2711" t="str">
            <v>Malleostemon pentagonus</v>
          </cell>
        </row>
        <row r="2712">
          <cell r="A2712" t="str">
            <v>Malleostemon pustulatus</v>
          </cell>
        </row>
        <row r="2713">
          <cell r="A2713" t="str">
            <v>Malleostemon sp. Adelong (G.J. Keighery 11825)</v>
          </cell>
        </row>
        <row r="2714">
          <cell r="A2714" t="str">
            <v>Malleostemon sp. Moonyoonooka (R.J. Cranfield 2947)</v>
          </cell>
        </row>
        <row r="2715">
          <cell r="A2715" t="str">
            <v>Malleostemon sp. Officer Basin (D. Pearson 350)</v>
          </cell>
        </row>
        <row r="2716">
          <cell r="A2716" t="str">
            <v>Malleostemon sp. Woodacurrie Rd (S. Patrick 3364)</v>
          </cell>
        </row>
        <row r="2717">
          <cell r="A2717" t="str">
            <v>Malleostemon sp. Woolgorong Station (M. Officer 100)</v>
          </cell>
        </row>
        <row r="2718">
          <cell r="A2718" t="str">
            <v>Malleostemon sp. Yalgoo Road (Morawa Tree Committee 329)</v>
          </cell>
        </row>
        <row r="2719">
          <cell r="A2719" t="str">
            <v>Margaritaria dubium-traceyi</v>
          </cell>
        </row>
        <row r="2720">
          <cell r="A2720" t="str">
            <v>Marianthus aquilonaris</v>
          </cell>
        </row>
        <row r="2721">
          <cell r="A2721" t="str">
            <v>Marianthus dryandra</v>
          </cell>
        </row>
        <row r="2722">
          <cell r="A2722" t="str">
            <v>Marianthus granulatus</v>
          </cell>
        </row>
        <row r="2723">
          <cell r="A2723" t="str">
            <v>Marianthus mollis</v>
          </cell>
        </row>
        <row r="2724">
          <cell r="A2724" t="str">
            <v>Marianthus paralius</v>
          </cell>
        </row>
        <row r="2725">
          <cell r="A2725" t="str">
            <v>Meionectes tenuifolia</v>
          </cell>
        </row>
        <row r="2726">
          <cell r="A2726" t="str">
            <v>Melaleuca agathosmoides</v>
          </cell>
        </row>
        <row r="2727">
          <cell r="A2727" t="str">
            <v>Melaleuca apostiba</v>
          </cell>
        </row>
        <row r="2728">
          <cell r="A2728" t="str">
            <v>Melaleuca barlowii</v>
          </cell>
        </row>
        <row r="2729">
          <cell r="A2729" t="str">
            <v>Melaleuca basicephala</v>
          </cell>
        </row>
        <row r="2730">
          <cell r="A2730" t="str">
            <v>Melaleuca boeophylla</v>
          </cell>
        </row>
        <row r="2731">
          <cell r="A2731" t="str">
            <v>Melaleuca coccinea</v>
          </cell>
        </row>
        <row r="2732">
          <cell r="A2732" t="str">
            <v>Melaleuca dempta</v>
          </cell>
        </row>
        <row r="2733">
          <cell r="A2733" t="str">
            <v>Melaleuca eximia</v>
          </cell>
        </row>
        <row r="2734">
          <cell r="A2734" t="str">
            <v>Melaleuca fissurata</v>
          </cell>
        </row>
        <row r="2735">
          <cell r="A2735" t="str">
            <v>Melaleuca genialis</v>
          </cell>
        </row>
        <row r="2736">
          <cell r="A2736" t="str">
            <v>Melaleuca grieveana</v>
          </cell>
        </row>
        <row r="2737">
          <cell r="A2737" t="str">
            <v>Melaleuca huegelii subsp. pristicensis</v>
          </cell>
        </row>
        <row r="2738">
          <cell r="A2738" t="str">
            <v>Melaleuca huttensis</v>
          </cell>
        </row>
        <row r="2739">
          <cell r="A2739" t="str">
            <v>Melaleuca incana subsp. Gingilup (N. Gibson &amp; M. Lyons 593)</v>
          </cell>
        </row>
        <row r="2740">
          <cell r="A2740" t="str">
            <v>Melaleuca macronychia subsp. trygonoides</v>
          </cell>
        </row>
        <row r="2741">
          <cell r="A2741" t="str">
            <v>Melaleuca manglesii</v>
          </cell>
        </row>
        <row r="2742">
          <cell r="A2742" t="str">
            <v>Melaleuca micromera</v>
          </cell>
        </row>
        <row r="2743">
          <cell r="A2743" t="str">
            <v>Melaleuca nanophylla</v>
          </cell>
        </row>
        <row r="2744">
          <cell r="A2744" t="str">
            <v>Melaleuca ochroma</v>
          </cell>
        </row>
        <row r="2745">
          <cell r="A2745" t="str">
            <v>Melaleuca oldfieldii</v>
          </cell>
        </row>
        <row r="2746">
          <cell r="A2746" t="str">
            <v>Melaleuca ordinifolia</v>
          </cell>
        </row>
        <row r="2747">
          <cell r="A2747" t="str">
            <v>Melaleuca penicula</v>
          </cell>
        </row>
        <row r="2748">
          <cell r="A2748" t="str">
            <v>Melaleuca polycephala</v>
          </cell>
        </row>
        <row r="2749">
          <cell r="A2749" t="str">
            <v>Melaleuca pritzelii</v>
          </cell>
        </row>
        <row r="2750">
          <cell r="A2750" t="str">
            <v>Melaleuca sciotostyla</v>
          </cell>
        </row>
        <row r="2751">
          <cell r="A2751" t="str">
            <v>Melaleuca sclerophylla</v>
          </cell>
        </row>
        <row r="2752">
          <cell r="A2752" t="str">
            <v>Melaleuca sculponeata</v>
          </cell>
        </row>
        <row r="2753">
          <cell r="A2753" t="str">
            <v>Melaleuca similis</v>
          </cell>
        </row>
        <row r="2754">
          <cell r="A2754" t="str">
            <v>Melaleuca sophisma</v>
          </cell>
        </row>
        <row r="2755">
          <cell r="A2755" t="str">
            <v>Melaleuca sp. Wanneroo (G.J. Keighery 16705)</v>
          </cell>
        </row>
        <row r="2756">
          <cell r="A2756" t="str">
            <v>Melaleuca viminalis</v>
          </cell>
        </row>
        <row r="2757">
          <cell r="A2757" t="str">
            <v>Melaleuca viminalis var. viminalis</v>
          </cell>
        </row>
        <row r="2758">
          <cell r="A2758" t="str">
            <v>Melaleuca viminea subsp. appressa</v>
          </cell>
        </row>
        <row r="2759">
          <cell r="A2759" t="str">
            <v>Melanotaenia pygmaea</v>
          </cell>
        </row>
        <row r="2760">
          <cell r="A2760" t="str">
            <v>Melichrus sp. Bruce Rock (J. Buegge D 36)</v>
          </cell>
        </row>
        <row r="2761">
          <cell r="A2761" t="str">
            <v>Melichrus sp. Bungalbin Hill (F.H. &amp; M.P. Mollemans 3069)</v>
          </cell>
        </row>
        <row r="2762">
          <cell r="A2762" t="str">
            <v>Melichrus sp. Coolgardie (K.R. Newbey 8698)</v>
          </cell>
        </row>
        <row r="2763">
          <cell r="A2763" t="str">
            <v>Menkea draboides</v>
          </cell>
        </row>
        <row r="2764">
          <cell r="A2764" t="str">
            <v>Menkea lutea</v>
          </cell>
        </row>
        <row r="2765">
          <cell r="A2765" t="str">
            <v>Mesomelaena stygia subsp. deflexa</v>
          </cell>
        </row>
        <row r="2766">
          <cell r="A2766" t="str">
            <v>Micraira brevis</v>
          </cell>
        </row>
        <row r="2767">
          <cell r="A2767" t="str">
            <v>Micraira brevis subsp. brevis</v>
          </cell>
        </row>
        <row r="2768">
          <cell r="A2768" t="str">
            <v>Micraira brevis subsp. Theda (M.D. Barrett 1505)</v>
          </cell>
        </row>
        <row r="2769">
          <cell r="A2769" t="str">
            <v>Micraira sp. Harding Range (M.D. Barrett &amp; R.L. Barrett MDB 1827)</v>
          </cell>
        </row>
        <row r="2770">
          <cell r="A2770" t="str">
            <v>Micraira sp. Purnululu (M.D. Barrett &amp; R.L. Barrett 1507)</v>
          </cell>
        </row>
        <row r="2771">
          <cell r="A2771" t="str">
            <v>Microcorys cephalantha</v>
          </cell>
        </row>
        <row r="2772">
          <cell r="A2772" t="str">
            <v>Microcorys elatoides</v>
          </cell>
        </row>
        <row r="2773">
          <cell r="A2773" t="str">
            <v>Microcorys eremophiloides</v>
          </cell>
        </row>
        <row r="2774">
          <cell r="A2774" t="str">
            <v>Microcorys glabra var. pubescens</v>
          </cell>
        </row>
        <row r="2775">
          <cell r="A2775" t="str">
            <v>Microcorys longiflora</v>
          </cell>
        </row>
        <row r="2776">
          <cell r="A2776" t="str">
            <v>Microcorys sp. Boxwood (K.R. Newbey 4200)</v>
          </cell>
        </row>
        <row r="2777">
          <cell r="A2777" t="str">
            <v>Microcorys sp. Forrestania (V. English 2004)</v>
          </cell>
        </row>
        <row r="2778">
          <cell r="A2778" t="str">
            <v>Microcorys sp. Great Victoria Desert (J. Alford s.n. PERTH 09041567)</v>
          </cell>
        </row>
        <row r="2779">
          <cell r="A2779" t="str">
            <v>Microcorys sp. Mt Holland broad-leaf (G. Barrett s.n. PERTH 04104927)</v>
          </cell>
        </row>
        <row r="2780">
          <cell r="A2780" t="str">
            <v>Microcorys sp. Parker Range (C. Hancock s.n. PERTH 09215123)</v>
          </cell>
        </row>
        <row r="2781">
          <cell r="A2781" t="str">
            <v>Microcorys sp. Stirling Range (S. Barrett 1392)</v>
          </cell>
        </row>
        <row r="2782">
          <cell r="A2782" t="str">
            <v>Microcorys sp. Tarin Rock (E.J. Croxford 5251)</v>
          </cell>
        </row>
        <row r="2783">
          <cell r="A2783" t="str">
            <v>Microcorys tenuifolia</v>
          </cell>
        </row>
        <row r="2784">
          <cell r="A2784" t="str">
            <v>Microcorys wilsoniana</v>
          </cell>
        </row>
        <row r="2785">
          <cell r="A2785" t="str">
            <v>Microlepidium alatum</v>
          </cell>
        </row>
        <row r="2786">
          <cell r="A2786" t="str">
            <v>Micromyrtus acuta</v>
          </cell>
        </row>
        <row r="2787">
          <cell r="A2787" t="str">
            <v>Micromyrtus collina</v>
          </cell>
        </row>
        <row r="2788">
          <cell r="A2788" t="str">
            <v>Micromyrtus elobata subsp. scopula</v>
          </cell>
        </row>
        <row r="2789">
          <cell r="A2789" t="str">
            <v>Micromyrtus greeniana</v>
          </cell>
        </row>
        <row r="2790">
          <cell r="A2790" t="str">
            <v>Micromyrtus helmsii</v>
          </cell>
        </row>
        <row r="2791">
          <cell r="A2791" t="str">
            <v>Micromyrtus mucronulata</v>
          </cell>
        </row>
        <row r="2792">
          <cell r="A2792" t="str">
            <v>Micromyrtus navicularis</v>
          </cell>
        </row>
        <row r="2793">
          <cell r="A2793" t="str">
            <v>Micromyrtus ninghanensis</v>
          </cell>
        </row>
        <row r="2794">
          <cell r="A2794" t="str">
            <v>Micromyrtus papillosa</v>
          </cell>
        </row>
        <row r="2795">
          <cell r="A2795" t="str">
            <v>Micromyrtus placoides</v>
          </cell>
        </row>
        <row r="2796">
          <cell r="A2796" t="str">
            <v>Micromyrtus racemosa</v>
          </cell>
        </row>
        <row r="2797">
          <cell r="A2797" t="str">
            <v>Micromyrtus racemosa var. Jingemarra (R.J. Cranfield 5253a)</v>
          </cell>
        </row>
        <row r="2798">
          <cell r="A2798" t="str">
            <v>Micromyrtus redita</v>
          </cell>
        </row>
        <row r="2799">
          <cell r="A2799" t="str">
            <v>Micromyrtus rogeri</v>
          </cell>
        </row>
        <row r="2800">
          <cell r="A2800" t="str">
            <v>Micromyrtus rubricalyx</v>
          </cell>
        </row>
        <row r="2801">
          <cell r="A2801" t="str">
            <v>Micromyrtus serrulata</v>
          </cell>
        </row>
        <row r="2802">
          <cell r="A2802" t="str">
            <v>Micromyrtus trudgenii</v>
          </cell>
        </row>
        <row r="2803">
          <cell r="A2803" t="str">
            <v>Micromyrtus uniovulum</v>
          </cell>
        </row>
        <row r="2804">
          <cell r="A2804" t="str">
            <v>Microseris walteri</v>
          </cell>
        </row>
        <row r="2805">
          <cell r="A2805" t="str">
            <v>Microsorum grossum</v>
          </cell>
        </row>
        <row r="2806">
          <cell r="A2806" t="str">
            <v>Microtis globula</v>
          </cell>
        </row>
        <row r="2807">
          <cell r="A2807" t="str">
            <v>Microtis pulchella</v>
          </cell>
        </row>
        <row r="2808">
          <cell r="A2808" t="str">
            <v>Microtis quadrata</v>
          </cell>
        </row>
        <row r="2809">
          <cell r="A2809" t="str">
            <v>Millotia depauperata</v>
          </cell>
        </row>
        <row r="2810">
          <cell r="A2810" t="str">
            <v>Millotia dimorpha</v>
          </cell>
        </row>
        <row r="2811">
          <cell r="A2811" t="str">
            <v>Millotia falcata</v>
          </cell>
        </row>
        <row r="2812">
          <cell r="A2812" t="str">
            <v>Millotia jacksonii</v>
          </cell>
        </row>
        <row r="2813">
          <cell r="A2813" t="str">
            <v>Millotia newbeyi</v>
          </cell>
        </row>
        <row r="2814">
          <cell r="A2814" t="str">
            <v>Millotia pilosa</v>
          </cell>
        </row>
        <row r="2815">
          <cell r="A2815" t="str">
            <v>Millotia steetziana</v>
          </cell>
        </row>
        <row r="2816">
          <cell r="A2816" t="str">
            <v>Millotia tenuifolia var. laevis</v>
          </cell>
        </row>
        <row r="2817">
          <cell r="A2817" t="str">
            <v>Minuria macrorhiza</v>
          </cell>
        </row>
        <row r="2818">
          <cell r="A2818" t="str">
            <v>Minuria sp. Little Sandy Desert (S. van Leeuwen 4919)</v>
          </cell>
        </row>
        <row r="2819">
          <cell r="A2819" t="str">
            <v>Minuria tridens</v>
          </cell>
        </row>
        <row r="2820">
          <cell r="A2820" t="str">
            <v>Mirbelia corallina</v>
          </cell>
        </row>
        <row r="2821">
          <cell r="A2821" t="str">
            <v>Mirbelia densiflora</v>
          </cell>
        </row>
        <row r="2822">
          <cell r="A2822" t="str">
            <v>Mirbelia ferricola</v>
          </cell>
        </row>
        <row r="2823">
          <cell r="A2823" t="str">
            <v>Mirbelia sp. Cordifolia (C.A. Gardner 2712)</v>
          </cell>
        </row>
        <row r="2824">
          <cell r="A2824" t="str">
            <v>Mirbelia sp. Ternata (M.D. Crisp &amp; L.G. Cook MDC 9267)</v>
          </cell>
        </row>
        <row r="2825">
          <cell r="A2825" t="str">
            <v>Mirbelia sp. Zuytdorp (G.J. Keighery &amp; N. Gibson 1688)</v>
          </cell>
        </row>
        <row r="2826">
          <cell r="A2826" t="str">
            <v>Mirbelia stipitata</v>
          </cell>
        </row>
        <row r="2827">
          <cell r="A2827" t="str">
            <v>Mirbelia taxifolia</v>
          </cell>
        </row>
        <row r="2828">
          <cell r="A2828" t="str">
            <v>Mitrasacme katjarranka</v>
          </cell>
        </row>
        <row r="2829">
          <cell r="A2829" t="str">
            <v>Mitrasacme phascoides</v>
          </cell>
        </row>
        <row r="2830">
          <cell r="A2830" t="str">
            <v>Mitrasacme sp. I Kimberley Flora (K.F. Kenneally s.n. PERTH 04115058)</v>
          </cell>
        </row>
        <row r="2831">
          <cell r="A2831" t="str">
            <v>Mitrasacme thedae</v>
          </cell>
        </row>
        <row r="2832">
          <cell r="A2832" t="str">
            <v>Monotoca aristata</v>
          </cell>
        </row>
        <row r="2833">
          <cell r="A2833" t="str">
            <v>Montia australasica</v>
          </cell>
        </row>
        <row r="2834">
          <cell r="A2834" t="str">
            <v>Morelotia australiensis</v>
          </cell>
        </row>
        <row r="2835">
          <cell r="A2835" t="str">
            <v>Muiriantha hassellii</v>
          </cell>
        </row>
        <row r="2836">
          <cell r="A2836" t="str">
            <v>Murdannia cryptantha</v>
          </cell>
        </row>
        <row r="2837">
          <cell r="A2837" t="str">
            <v>Murdannia sp. Top End (G.M. Chippendale 7726)</v>
          </cell>
        </row>
        <row r="2838">
          <cell r="A2838" t="str">
            <v>Mychodea echinocarpa</v>
          </cell>
        </row>
        <row r="2839">
          <cell r="A2839" t="str">
            <v>Mychodea minutissima</v>
          </cell>
        </row>
        <row r="2840">
          <cell r="A2840" t="str">
            <v>Myoporum cordifolium</v>
          </cell>
        </row>
        <row r="2841">
          <cell r="A2841" t="str">
            <v>Myoporum turbinatum</v>
          </cell>
        </row>
        <row r="2842">
          <cell r="A2842" t="str">
            <v>Myoporum velutinum</v>
          </cell>
        </row>
        <row r="2843">
          <cell r="A2843" t="str">
            <v>Myosotis australis subsp. australis</v>
          </cell>
        </row>
        <row r="2844">
          <cell r="A2844" t="str">
            <v>Myriocephalus biflorus</v>
          </cell>
        </row>
        <row r="2845">
          <cell r="A2845" t="str">
            <v>Myriocephalus nudus</v>
          </cell>
        </row>
        <row r="2846">
          <cell r="A2846" t="str">
            <v>Myriocephalus scalpellus</v>
          </cell>
        </row>
        <row r="2847">
          <cell r="A2847" t="str">
            <v>Myriophyllum balladoniense</v>
          </cell>
        </row>
        <row r="2848">
          <cell r="A2848" t="str">
            <v>Myriophyllum costatum</v>
          </cell>
        </row>
        <row r="2849">
          <cell r="A2849" t="str">
            <v>Myriophyllum echinatum</v>
          </cell>
        </row>
        <row r="2850">
          <cell r="A2850" t="str">
            <v>Myriophyllum foveicola</v>
          </cell>
        </row>
        <row r="2851">
          <cell r="A2851" t="str">
            <v>Myriophyllum lapidicola</v>
          </cell>
        </row>
        <row r="2852">
          <cell r="A2852" t="str">
            <v>Myriophyllum muelleri</v>
          </cell>
        </row>
        <row r="2853">
          <cell r="A2853" t="str">
            <v>Myriophyllum petraeum</v>
          </cell>
        </row>
        <row r="2854">
          <cell r="A2854" t="str">
            <v>Myriophyllum sp. Mt Arid (L.S.J. Sweedman 6767)</v>
          </cell>
        </row>
        <row r="2855">
          <cell r="A2855" t="str">
            <v>Myriophyllum striatocarpum</v>
          </cell>
        </row>
        <row r="2856">
          <cell r="A2856" t="str">
            <v>Myriophyllum trifidum</v>
          </cell>
        </row>
        <row r="2857">
          <cell r="A2857" t="str">
            <v>Najas foveolata</v>
          </cell>
        </row>
        <row r="2858">
          <cell r="A2858" t="str">
            <v>Neotysonia phyllostegia</v>
          </cell>
        </row>
        <row r="2859">
          <cell r="A2859" t="str">
            <v>Neptunia longipila</v>
          </cell>
        </row>
        <row r="2860">
          <cell r="A2860" t="str">
            <v>Neptunia tactilis</v>
          </cell>
        </row>
        <row r="2861">
          <cell r="A2861" t="str">
            <v>Neptunia valida</v>
          </cell>
        </row>
        <row r="2862">
          <cell r="A2862" t="str">
            <v>Netrostylis sp. Blackwood River (A.R. Annels 3043)</v>
          </cell>
        </row>
        <row r="2863">
          <cell r="A2863" t="str">
            <v>Netrostylis sp. Chandala (G.J. Keighery 17055)</v>
          </cell>
        </row>
        <row r="2864">
          <cell r="A2864" t="str">
            <v>Netrostylis sp. Nannup (P.A. Jurjevich 1133)</v>
          </cell>
        </row>
        <row r="2865">
          <cell r="A2865" t="str">
            <v>Netrostylis sp. Warren (M. McCallum Webster 23/2/1979)</v>
          </cell>
        </row>
        <row r="2866">
          <cell r="A2866" t="str">
            <v>Neurachne annularis</v>
          </cell>
        </row>
        <row r="2867">
          <cell r="A2867" t="str">
            <v>Neurachne lanigera</v>
          </cell>
        </row>
        <row r="2868">
          <cell r="A2868" t="str">
            <v>Nicotiana salina</v>
          </cell>
        </row>
        <row r="2869">
          <cell r="A2869" t="str">
            <v>Nicotiana umbratica</v>
          </cell>
        </row>
        <row r="2870">
          <cell r="A2870" t="str">
            <v>Notisia intonsa</v>
          </cell>
        </row>
        <row r="2871">
          <cell r="A2871" t="str">
            <v>Nymphaea carpentariae</v>
          </cell>
        </row>
        <row r="2872">
          <cell r="A2872" t="str">
            <v>Nymphaea immutabilis</v>
          </cell>
        </row>
        <row r="2873">
          <cell r="A2873" t="str">
            <v>Nymphaea kimberleyensis</v>
          </cell>
        </row>
        <row r="2874">
          <cell r="A2874" t="str">
            <v>Nymphaea ondinea subsp. petaloidea</v>
          </cell>
        </row>
        <row r="2875">
          <cell r="A2875" t="str">
            <v>Nymphoides astoniae</v>
          </cell>
        </row>
        <row r="2876">
          <cell r="A2876" t="str">
            <v>Nymphoides beaglensis</v>
          </cell>
        </row>
        <row r="2877">
          <cell r="A2877" t="str">
            <v>Nymphoides parvifolia</v>
          </cell>
        </row>
        <row r="2878">
          <cell r="A2878" t="str">
            <v>Nymphoides walshiae</v>
          </cell>
        </row>
        <row r="2879">
          <cell r="A2879" t="str">
            <v>Olax spartea</v>
          </cell>
        </row>
        <row r="2880">
          <cell r="A2880" t="str">
            <v>Olearia adpressa</v>
          </cell>
        </row>
        <row r="2881">
          <cell r="A2881" t="str">
            <v>Olearia arguta</v>
          </cell>
        </row>
        <row r="2882">
          <cell r="A2882" t="str">
            <v>Olearia arguta var. arguta</v>
          </cell>
        </row>
        <row r="2883">
          <cell r="A2883" t="str">
            <v>Olearia arguta var. glabrous narrow leaves (E.M. Goble-Garratt 610)</v>
          </cell>
        </row>
        <row r="2884">
          <cell r="A2884" t="str">
            <v>Olearia arguta var. lanata</v>
          </cell>
        </row>
        <row r="2885">
          <cell r="A2885" t="str">
            <v>Olearia arida</v>
          </cell>
        </row>
        <row r="2886">
          <cell r="A2886" t="str">
            <v>Olearia laciniifolia</v>
          </cell>
        </row>
        <row r="2887">
          <cell r="A2887" t="str">
            <v>Olearia mucronata</v>
          </cell>
        </row>
        <row r="2888">
          <cell r="A2888" t="str">
            <v>Olearia newbeyi</v>
          </cell>
        </row>
        <row r="2889">
          <cell r="A2889" t="str">
            <v>Olearia occidentissima</v>
          </cell>
        </row>
        <row r="2890">
          <cell r="A2890" t="str">
            <v>Olearia sp. Jerramungup (E.M. Sandiford 2528)</v>
          </cell>
        </row>
        <row r="2891">
          <cell r="A2891" t="str">
            <v>Olearia sp. Nyabing (G. Byrne 7139)</v>
          </cell>
        </row>
        <row r="2892">
          <cell r="A2892" t="str">
            <v>Olearia strigosa</v>
          </cell>
        </row>
        <row r="2893">
          <cell r="A2893" t="str">
            <v>Opercularia acolytantha</v>
          </cell>
        </row>
        <row r="2894">
          <cell r="A2894" t="str">
            <v>Opercularia hirsuta</v>
          </cell>
        </row>
        <row r="2895">
          <cell r="A2895" t="str">
            <v>Opercularia loganioides</v>
          </cell>
        </row>
        <row r="2896">
          <cell r="A2896" t="str">
            <v>Opercularia nubicola</v>
          </cell>
        </row>
        <row r="2897">
          <cell r="A2897" t="str">
            <v>Oplismenus hirtellus</v>
          </cell>
        </row>
        <row r="2898">
          <cell r="A2898" t="str">
            <v>Orianthera exilis</v>
          </cell>
        </row>
        <row r="2899">
          <cell r="A2899" t="str">
            <v>Orianthera wendyae</v>
          </cell>
        </row>
        <row r="2900">
          <cell r="A2900" t="str">
            <v>Ornduffia calthifolia</v>
          </cell>
        </row>
        <row r="2901">
          <cell r="A2901" t="str">
            <v>Ornduffia marchantii</v>
          </cell>
        </row>
        <row r="2902">
          <cell r="A2902" t="str">
            <v>Ornduffia submersa</v>
          </cell>
        </row>
        <row r="2903">
          <cell r="A2903" t="str">
            <v>Orobanche cernua</v>
          </cell>
        </row>
        <row r="2904">
          <cell r="A2904" t="str">
            <v>Orobanche cernua var. australiana</v>
          </cell>
        </row>
        <row r="2905">
          <cell r="A2905" t="str">
            <v>Orthrosanthus muelleri</v>
          </cell>
        </row>
        <row r="2906">
          <cell r="A2906" t="str">
            <v>Owenia acidula</v>
          </cell>
        </row>
        <row r="2907">
          <cell r="A2907" t="str">
            <v>Oxalis sp. Pilbara (M.E. Trudgen 12725)</v>
          </cell>
        </row>
        <row r="2908">
          <cell r="A2908" t="str">
            <v>Oxymyrrhine cordata</v>
          </cell>
        </row>
        <row r="2909">
          <cell r="A2909" t="str">
            <v>Oxymyrrhine coronata</v>
          </cell>
        </row>
        <row r="2910">
          <cell r="A2910" t="str">
            <v>Oxymyrrhine plicata</v>
          </cell>
        </row>
        <row r="2911">
          <cell r="A2911" t="str">
            <v>Ozothamnus vespertinus</v>
          </cell>
        </row>
        <row r="2912">
          <cell r="A2912" t="str">
            <v>Pandanus spiralis var. flammeus</v>
          </cell>
        </row>
        <row r="2913">
          <cell r="A2913" t="str">
            <v>Papistylus grandiflorus</v>
          </cell>
        </row>
        <row r="2914">
          <cell r="A2914" t="str">
            <v>Papistylus intropubens</v>
          </cell>
        </row>
        <row r="2915">
          <cell r="A2915" t="str">
            <v>Paracaleana alcockii</v>
          </cell>
        </row>
        <row r="2916">
          <cell r="A2916" t="str">
            <v>Paracaleana dixonii</v>
          </cell>
        </row>
        <row r="2917">
          <cell r="A2917" t="str">
            <v>Paracaleana ferricola</v>
          </cell>
        </row>
        <row r="2918">
          <cell r="A2918" t="str">
            <v>Paracaleana gracilicordata</v>
          </cell>
        </row>
        <row r="2919">
          <cell r="A2919" t="str">
            <v>Paracaleana granitica</v>
          </cell>
        </row>
        <row r="2920">
          <cell r="A2920" t="str">
            <v>Paracaleana parvula</v>
          </cell>
        </row>
        <row r="2921">
          <cell r="A2921" t="str">
            <v>Paragoodia crenulata</v>
          </cell>
        </row>
        <row r="2922">
          <cell r="A2922" t="str">
            <v>Paranotis halfordii</v>
          </cell>
        </row>
        <row r="2923">
          <cell r="A2923" t="str">
            <v>Paranotis sp. Pilbara (H. Ajduk HAOP04a)</v>
          </cell>
        </row>
        <row r="2924">
          <cell r="A2924" t="str">
            <v>Parsonsia diaphanophleba</v>
          </cell>
        </row>
        <row r="2925">
          <cell r="A2925" t="str">
            <v>Parsonsia kimberleyensis</v>
          </cell>
        </row>
        <row r="2926">
          <cell r="A2926" t="str">
            <v>Paspalidium distans</v>
          </cell>
        </row>
        <row r="2927">
          <cell r="A2927" t="str">
            <v>Paspalidium retiglume</v>
          </cell>
        </row>
        <row r="2928">
          <cell r="A2928" t="str">
            <v>Patersonia argyrea</v>
          </cell>
        </row>
        <row r="2929">
          <cell r="A2929" t="str">
            <v>Patersonia inaequalis</v>
          </cell>
        </row>
        <row r="2930">
          <cell r="A2930" t="str">
            <v>Patersonia spirifolia</v>
          </cell>
        </row>
        <row r="2931">
          <cell r="A2931" t="str">
            <v>Pauridia salina</v>
          </cell>
        </row>
        <row r="2932">
          <cell r="A2932" t="str">
            <v>Pauridia sp. Beaufort (V. Crowley DKN 629)</v>
          </cell>
        </row>
        <row r="2933">
          <cell r="A2933" t="str">
            <v>Pavonia calycina</v>
          </cell>
        </row>
        <row r="2934">
          <cell r="A2934" t="str">
            <v>Pentalepis ecliptoides subsp. hirsuta</v>
          </cell>
        </row>
        <row r="2935">
          <cell r="A2935" t="str">
            <v>Pentalepis linearifolia</v>
          </cell>
        </row>
        <row r="2936">
          <cell r="A2936" t="str">
            <v>Pentalepis linearifolia subsp. linearifolia</v>
          </cell>
        </row>
        <row r="2937">
          <cell r="A2937" t="str">
            <v>Pentalepis linearifolia subsp. nudibranchoides</v>
          </cell>
        </row>
        <row r="2938">
          <cell r="A2938" t="str">
            <v>Pentalepis trichodesmoides subsp. hispida</v>
          </cell>
        </row>
        <row r="2939">
          <cell r="A2939" t="str">
            <v>Pentalepis trichodesmoides subsp. incana</v>
          </cell>
        </row>
        <row r="2940">
          <cell r="A2940" t="str">
            <v>Pentalepis walcottii</v>
          </cell>
        </row>
        <row r="2941">
          <cell r="A2941" t="str">
            <v>Pentapogon quadrifidus</v>
          </cell>
        </row>
        <row r="2942">
          <cell r="A2942" t="str">
            <v>Pentapogon quadrifidus var. quadrifidus</v>
          </cell>
        </row>
        <row r="2943">
          <cell r="A2943" t="str">
            <v>Peplidium sp. Tanami (P.K. Latz 11904)</v>
          </cell>
        </row>
        <row r="2944">
          <cell r="A2944" t="str">
            <v>Pericalymma megaphyllum</v>
          </cell>
        </row>
        <row r="2945">
          <cell r="A2945" t="str">
            <v>Peripleura spechtii</v>
          </cell>
        </row>
        <row r="2946">
          <cell r="A2946" t="str">
            <v>Peripleura spechtii var. kimberleyensis</v>
          </cell>
        </row>
        <row r="2947">
          <cell r="A2947" t="str">
            <v>Persoonia baeckeoides</v>
          </cell>
        </row>
        <row r="2948">
          <cell r="A2948" t="str">
            <v>Persoonia brachystylis</v>
          </cell>
        </row>
        <row r="2949">
          <cell r="A2949" t="str">
            <v>Persoonia brevirhachis</v>
          </cell>
        </row>
        <row r="2950">
          <cell r="A2950" t="str">
            <v>Persoonia chapmaniana</v>
          </cell>
        </row>
        <row r="2951">
          <cell r="A2951" t="str">
            <v>Persoonia cymbifolia</v>
          </cell>
        </row>
        <row r="2952">
          <cell r="A2952" t="str">
            <v>Persoonia filiformis</v>
          </cell>
        </row>
        <row r="2953">
          <cell r="A2953" t="str">
            <v>Persoonia flexifolia</v>
          </cell>
        </row>
        <row r="2954">
          <cell r="A2954" t="str">
            <v>Persoonia hakeiformis</v>
          </cell>
        </row>
        <row r="2955">
          <cell r="A2955" t="str">
            <v>Persoonia kararae</v>
          </cell>
        </row>
        <row r="2956">
          <cell r="A2956" t="str">
            <v>Persoonia leucopogon</v>
          </cell>
        </row>
        <row r="2957">
          <cell r="A2957" t="str">
            <v>Persoonia micranthera</v>
          </cell>
        </row>
        <row r="2958">
          <cell r="A2958" t="str">
            <v>Persoonia papillosa</v>
          </cell>
        </row>
        <row r="2959">
          <cell r="A2959" t="str">
            <v>Persoonia pentasticha</v>
          </cell>
        </row>
        <row r="2960">
          <cell r="A2960" t="str">
            <v>Persoonia pungens</v>
          </cell>
        </row>
        <row r="2961">
          <cell r="A2961" t="str">
            <v>Persoonia rudis</v>
          </cell>
        </row>
        <row r="2962">
          <cell r="A2962" t="str">
            <v>Persoonia scabra</v>
          </cell>
        </row>
        <row r="2963">
          <cell r="A2963" t="str">
            <v>Persoonia spathulata</v>
          </cell>
        </row>
        <row r="2964">
          <cell r="A2964" t="str">
            <v>Persoonia sulcata</v>
          </cell>
        </row>
        <row r="2965">
          <cell r="A2965" t="str">
            <v>Pertusaria trachyspora</v>
          </cell>
        </row>
        <row r="2966">
          <cell r="A2966" t="str">
            <v>Petrophile biternata</v>
          </cell>
        </row>
        <row r="2967">
          <cell r="A2967" t="str">
            <v>Petrophile carduacea</v>
          </cell>
        </row>
        <row r="2968">
          <cell r="A2968" t="str">
            <v>Petrophile clavata</v>
          </cell>
        </row>
        <row r="2969">
          <cell r="A2969" t="str">
            <v>Petrophile conifera subsp. divaricata</v>
          </cell>
        </row>
        <row r="2970">
          <cell r="A2970" t="str">
            <v>Petrophile filifolia subsp. laxa</v>
          </cell>
        </row>
        <row r="2971">
          <cell r="A2971" t="str">
            <v>Petrophile globifera</v>
          </cell>
        </row>
        <row r="2972">
          <cell r="A2972" t="str">
            <v>Petrophile latericola</v>
          </cell>
        </row>
        <row r="2973">
          <cell r="A2973" t="str">
            <v>Petrophile nivea</v>
          </cell>
        </row>
        <row r="2974">
          <cell r="A2974" t="str">
            <v>Petrophile pauciflora</v>
          </cell>
        </row>
        <row r="2975">
          <cell r="A2975" t="str">
            <v>Petrophile pilostyla subsp. syntoma</v>
          </cell>
        </row>
        <row r="2976">
          <cell r="A2976" t="str">
            <v>Petrophile plumosa</v>
          </cell>
        </row>
        <row r="2977">
          <cell r="A2977" t="str">
            <v>Petrophile septemfida</v>
          </cell>
        </row>
        <row r="2978">
          <cell r="A2978" t="str">
            <v>Petrophile trifurcata</v>
          </cell>
        </row>
        <row r="2979">
          <cell r="A2979" t="str">
            <v>Petrophile vana</v>
          </cell>
        </row>
        <row r="2980">
          <cell r="A2980" t="str">
            <v>Phebalium appressum</v>
          </cell>
        </row>
        <row r="2981">
          <cell r="A2981" t="str">
            <v>Phebalium brachycalyx</v>
          </cell>
        </row>
        <row r="2982">
          <cell r="A2982" t="str">
            <v>Phebalium clavatum</v>
          </cell>
        </row>
        <row r="2983">
          <cell r="A2983" t="str">
            <v>Phebalium drummondii</v>
          </cell>
        </row>
        <row r="2984">
          <cell r="A2984" t="str">
            <v>Phebalium pauciflorum subsp. grande</v>
          </cell>
        </row>
        <row r="2985">
          <cell r="A2985" t="str">
            <v>Phebalium sp. Mt Gibbs (G.F. Craig 6658)</v>
          </cell>
        </row>
        <row r="2986">
          <cell r="A2986" t="str">
            <v>Phebalium sp. Windy Hill (G.F. Craig 6583)</v>
          </cell>
        </row>
        <row r="2987">
          <cell r="A2987" t="str">
            <v>Phebalium sp. Yerilgee Sandplain (J. Jackson 223)</v>
          </cell>
        </row>
        <row r="2988">
          <cell r="A2988" t="str">
            <v>Pheidochloa gracilis</v>
          </cell>
        </row>
        <row r="2989">
          <cell r="A2989" t="str">
            <v>Philotheca apiculata</v>
          </cell>
        </row>
        <row r="2990">
          <cell r="A2990" t="str">
            <v>Philotheca basistyla</v>
          </cell>
        </row>
        <row r="2991">
          <cell r="A2991" t="str">
            <v>Philotheca citrina</v>
          </cell>
        </row>
        <row r="2992">
          <cell r="A2992" t="str">
            <v>Philotheca coateana</v>
          </cell>
        </row>
        <row r="2993">
          <cell r="A2993" t="str">
            <v>Philotheca cymbiformis</v>
          </cell>
        </row>
        <row r="2994">
          <cell r="A2994" t="str">
            <v>Philotheca deserti subsp. brevifolia</v>
          </cell>
        </row>
        <row r="2995">
          <cell r="A2995" t="str">
            <v>Philotheca eremicola</v>
          </cell>
        </row>
        <row r="2996">
          <cell r="A2996" t="str">
            <v>Philotheca falcata</v>
          </cell>
        </row>
        <row r="2997">
          <cell r="A2997" t="str">
            <v>Philotheca gardneri subsp. globosa</v>
          </cell>
        </row>
        <row r="2998">
          <cell r="A2998" t="str">
            <v>Philotheca kalbarriensis</v>
          </cell>
        </row>
        <row r="2999">
          <cell r="A2999" t="str">
            <v>Philotheca langei</v>
          </cell>
        </row>
        <row r="3000">
          <cell r="A3000" t="str">
            <v>Philotheca linearis</v>
          </cell>
        </row>
        <row r="3001">
          <cell r="A3001" t="str">
            <v>Philotheca nutans</v>
          </cell>
        </row>
        <row r="3002">
          <cell r="A3002" t="str">
            <v>Philotheca pachyphylla</v>
          </cell>
        </row>
        <row r="3003">
          <cell r="A3003" t="str">
            <v>Philotheca richardsoniana</v>
          </cell>
        </row>
        <row r="3004">
          <cell r="A3004" t="str">
            <v>Philotheca sp. Latham (F. Keast L4B 043)</v>
          </cell>
        </row>
        <row r="3005">
          <cell r="A3005" t="str">
            <v>Philotheca tubiflora</v>
          </cell>
        </row>
        <row r="3006">
          <cell r="A3006" t="str">
            <v>Philotheca wonganensis</v>
          </cell>
        </row>
        <row r="3007">
          <cell r="A3007" t="str">
            <v>Philydrella pygmaea subsp. minima</v>
          </cell>
        </row>
        <row r="3008">
          <cell r="A3008" t="str">
            <v>Phlebocarya pilosissima</v>
          </cell>
        </row>
        <row r="3009">
          <cell r="A3009" t="str">
            <v>Phlebocarya pilosissima subsp. pilosissima</v>
          </cell>
        </row>
        <row r="3010">
          <cell r="A3010" t="str">
            <v>Phlebocarya pilosissima subsp. teretifolia</v>
          </cell>
        </row>
        <row r="3011">
          <cell r="A3011" t="str">
            <v>Phlegmatospermum eremaeum</v>
          </cell>
        </row>
        <row r="3012">
          <cell r="A3012" t="str">
            <v>Phlegmatospermum richardsii</v>
          </cell>
        </row>
        <row r="3013">
          <cell r="A3013" t="str">
            <v>Phyllangium palustre</v>
          </cell>
        </row>
        <row r="3014">
          <cell r="A3014" t="str">
            <v>Phyllanthus hebecarpus</v>
          </cell>
        </row>
        <row r="3015">
          <cell r="A3015" t="str">
            <v>Physopsis chrysophylla</v>
          </cell>
        </row>
        <row r="3016">
          <cell r="A3016" t="str">
            <v>Picris compacta</v>
          </cell>
        </row>
        <row r="3017">
          <cell r="A3017" t="str">
            <v>Picris drummondii</v>
          </cell>
        </row>
        <row r="3018">
          <cell r="A3018" t="str">
            <v>Picris wagenitzii</v>
          </cell>
        </row>
        <row r="3019">
          <cell r="A3019" t="str">
            <v>Pigea cymulosa</v>
          </cell>
        </row>
        <row r="3020">
          <cell r="A3020" t="str">
            <v>Pigea sp. Chloroxantha (E. Bennett &amp; D. Bright EUC 1810)</v>
          </cell>
        </row>
        <row r="3021">
          <cell r="A3021" t="str">
            <v>Pigea volubilis</v>
          </cell>
        </row>
        <row r="3022">
          <cell r="A3022" t="str">
            <v>Pilbara trudgenii</v>
          </cell>
        </row>
        <row r="3023">
          <cell r="A3023" t="str">
            <v>Pileanthus aurantiacus</v>
          </cell>
        </row>
        <row r="3024">
          <cell r="A3024" t="str">
            <v>Pileanthus bellus</v>
          </cell>
        </row>
        <row r="3025">
          <cell r="A3025" t="str">
            <v>Pilostyles collina</v>
          </cell>
        </row>
        <row r="3026">
          <cell r="A3026" t="str">
            <v>Pimelea calcicola</v>
          </cell>
        </row>
        <row r="3027">
          <cell r="A3027" t="str">
            <v>Pimelea ciliata subsp. longituba</v>
          </cell>
        </row>
        <row r="3028">
          <cell r="A3028" t="str">
            <v>Pimelea cruciata</v>
          </cell>
        </row>
        <row r="3029">
          <cell r="A3029" t="str">
            <v>Pimelea eyrei</v>
          </cell>
        </row>
        <row r="3030">
          <cell r="A3030" t="str">
            <v>Pimelea halophila</v>
          </cell>
        </row>
        <row r="3031">
          <cell r="A3031" t="str">
            <v>Pimelea neokyrea</v>
          </cell>
        </row>
        <row r="3032">
          <cell r="A3032" t="str">
            <v>Pimelea pelinos</v>
          </cell>
        </row>
        <row r="3033">
          <cell r="A3033" t="str">
            <v>Pimelea rara</v>
          </cell>
        </row>
        <row r="3034">
          <cell r="A3034" t="str">
            <v>Pimelea rosea subsp. annelsii</v>
          </cell>
        </row>
        <row r="3035">
          <cell r="A3035" t="str">
            <v>Pithocarpa corymbulosa</v>
          </cell>
        </row>
        <row r="3036">
          <cell r="A3036" t="str">
            <v>Pittosporum timorense</v>
          </cell>
        </row>
        <row r="3037">
          <cell r="A3037" t="str">
            <v>Pityrodia augustensis</v>
          </cell>
        </row>
        <row r="3038">
          <cell r="A3038" t="str">
            <v>Pityrodia canaliculata</v>
          </cell>
        </row>
        <row r="3039">
          <cell r="A3039" t="str">
            <v>Pityrodia chrysocalyx</v>
          </cell>
        </row>
        <row r="3040">
          <cell r="A3040" t="str">
            <v>Pityrodia iphthima</v>
          </cell>
        </row>
        <row r="3041">
          <cell r="A3041" t="str">
            <v>Pityrodia obliqua</v>
          </cell>
        </row>
        <row r="3042">
          <cell r="A3042" t="str">
            <v>Pityrodia scabra</v>
          </cell>
        </row>
        <row r="3043">
          <cell r="A3043" t="str">
            <v>Pityrodia scabra subsp. dendrotricha</v>
          </cell>
        </row>
        <row r="3044">
          <cell r="A3044" t="str">
            <v>Pityrodia scabra subsp. scabra</v>
          </cell>
        </row>
        <row r="3045">
          <cell r="A3045" t="str">
            <v>Pityrodia viscida</v>
          </cell>
        </row>
        <row r="3046">
          <cell r="A3046" t="str">
            <v>Placynthium nigrum</v>
          </cell>
        </row>
        <row r="3047">
          <cell r="A3047" t="str">
            <v>Plagiocarpus lanatus</v>
          </cell>
        </row>
        <row r="3048">
          <cell r="A3048" t="str">
            <v>Platychorda rivalis</v>
          </cell>
        </row>
        <row r="3049">
          <cell r="A3049" t="str">
            <v>Platysace ramosissima</v>
          </cell>
        </row>
        <row r="3050">
          <cell r="A3050" t="str">
            <v>Platysace saxatilis</v>
          </cell>
        </row>
        <row r="3051">
          <cell r="A3051" t="str">
            <v>Platysace sp. Kalbarri (D. &amp; B. Bellairs 1383)</v>
          </cell>
        </row>
        <row r="3052">
          <cell r="A3052" t="str">
            <v>Platysace sp. Stirling (J.M. Fox 88/262)</v>
          </cell>
        </row>
        <row r="3053">
          <cell r="A3053" t="str">
            <v>Platysace sp. Tammin (F. Hort &amp; J. Hort FH 4702)</v>
          </cell>
        </row>
        <row r="3054">
          <cell r="A3054" t="str">
            <v>Platytheca anasima</v>
          </cell>
        </row>
        <row r="3055">
          <cell r="A3055" t="str">
            <v>Platytheca sp. Sabina (G.J. &amp; B.J. Keighery 295)</v>
          </cell>
        </row>
        <row r="3056">
          <cell r="A3056" t="str">
            <v>Pleurophascum occidentale</v>
          </cell>
        </row>
        <row r="3057">
          <cell r="A3057" t="str">
            <v>Poa billardierei</v>
          </cell>
        </row>
        <row r="3058">
          <cell r="A3058" t="str">
            <v>Podotheca pritzelii</v>
          </cell>
        </row>
        <row r="3059">
          <cell r="A3059" t="str">
            <v>Podotheca uniseta</v>
          </cell>
        </row>
        <row r="3060">
          <cell r="A3060" t="str">
            <v>Polianthion biloculare</v>
          </cell>
        </row>
        <row r="3061">
          <cell r="A3061" t="str">
            <v>Polianthion collinum</v>
          </cell>
        </row>
        <row r="3062">
          <cell r="A3062" t="str">
            <v>Polycarpaea umbrosa</v>
          </cell>
        </row>
        <row r="3063">
          <cell r="A3063" t="str">
            <v>Polygala crassitesta</v>
          </cell>
        </row>
        <row r="3064">
          <cell r="A3064" t="str">
            <v>Polygala parviloba</v>
          </cell>
        </row>
        <row r="3065">
          <cell r="A3065" t="str">
            <v>Polymeria distigma</v>
          </cell>
        </row>
        <row r="3066">
          <cell r="A3066" t="str">
            <v>Polymeria sp. Broome (K.F. Kenneally 9759)</v>
          </cell>
        </row>
        <row r="3067">
          <cell r="A3067" t="str">
            <v>Pomaderris grandis</v>
          </cell>
        </row>
        <row r="3068">
          <cell r="A3068" t="str">
            <v>Pomaderris paniculosa subsp. paralia</v>
          </cell>
        </row>
        <row r="3069">
          <cell r="A3069" t="str">
            <v>Poranthera asybosca</v>
          </cell>
        </row>
        <row r="3070">
          <cell r="A3070" t="str">
            <v>Poranthera coerulea</v>
          </cell>
        </row>
        <row r="3071">
          <cell r="A3071" t="str">
            <v>Poranthera dissecta</v>
          </cell>
        </row>
        <row r="3072">
          <cell r="A3072" t="str">
            <v>Poranthera moorokatta</v>
          </cell>
        </row>
        <row r="3073">
          <cell r="A3073" t="str">
            <v>Portulaca sp. Berkeley River (M.D. Barrett MDB 4766)</v>
          </cell>
        </row>
        <row r="3074">
          <cell r="A3074" t="str">
            <v>Portulaca sp. finely echinate (D.G. Tulloch 41)</v>
          </cell>
        </row>
        <row r="3075">
          <cell r="A3075" t="str">
            <v>Portulaca sp. Kununurra (M.D. Barrett MDB 5981)</v>
          </cell>
        </row>
        <row r="3076">
          <cell r="A3076" t="str">
            <v>Portulaca sp. Theda Station (R.L. Barrett &amp; M.D. Barrett RLB 3285)</v>
          </cell>
        </row>
        <row r="3077">
          <cell r="A3077" t="str">
            <v>Potamogeton octandrus</v>
          </cell>
        </row>
        <row r="3078">
          <cell r="A3078" t="str">
            <v>Prasophyllum paulinae</v>
          </cell>
        </row>
        <row r="3079">
          <cell r="A3079" t="str">
            <v>Proiphys alba</v>
          </cell>
        </row>
        <row r="3080">
          <cell r="A3080" t="str">
            <v>Proiphys kimberleyensis</v>
          </cell>
        </row>
        <row r="3081">
          <cell r="A3081" t="str">
            <v>Prostanthera carrickiana</v>
          </cell>
        </row>
        <row r="3082">
          <cell r="A3082" t="str">
            <v>Prostanthera centralis</v>
          </cell>
        </row>
        <row r="3083">
          <cell r="A3083" t="str">
            <v>Prostanthera ferricola</v>
          </cell>
        </row>
        <row r="3084">
          <cell r="A3084" t="str">
            <v>Prostanthera nanophylla</v>
          </cell>
        </row>
        <row r="3085">
          <cell r="A3085" t="str">
            <v>Prostanthera pedicellata</v>
          </cell>
        </row>
        <row r="3086">
          <cell r="A3086" t="str">
            <v>Prostanthera petrophila</v>
          </cell>
        </row>
        <row r="3087">
          <cell r="A3087" t="str">
            <v>Prostanthera scutata</v>
          </cell>
        </row>
        <row r="3088">
          <cell r="A3088" t="str">
            <v>Prostanthera sp. Karara (D. Coultas &amp; K. Greenacre Opp 8)</v>
          </cell>
        </row>
        <row r="3089">
          <cell r="A3089" t="str">
            <v>Prostanthera splendens</v>
          </cell>
        </row>
        <row r="3090">
          <cell r="A3090" t="str">
            <v>Prostanthera tysoniana</v>
          </cell>
        </row>
        <row r="3091">
          <cell r="A3091" t="str">
            <v>Prostanthera verticillaris</v>
          </cell>
        </row>
        <row r="3092">
          <cell r="A3092" t="str">
            <v>Psammomoya ephedroides</v>
          </cell>
        </row>
        <row r="3093">
          <cell r="A3093" t="str">
            <v>Psammomoya grandiflora</v>
          </cell>
        </row>
        <row r="3094">
          <cell r="A3094" t="str">
            <v>Psammomoya implexa</v>
          </cell>
        </row>
        <row r="3095">
          <cell r="A3095" t="str">
            <v>Pterocaulon globuliflorum</v>
          </cell>
        </row>
        <row r="3096">
          <cell r="A3096" t="str">
            <v>Pterocaulon xenicum</v>
          </cell>
        </row>
        <row r="3097">
          <cell r="A3097" t="str">
            <v>Pterostylis argillacea</v>
          </cell>
        </row>
        <row r="3098">
          <cell r="A3098" t="str">
            <v>Pterostylis arida</v>
          </cell>
        </row>
        <row r="3099">
          <cell r="A3099" t="str">
            <v>Pterostylis echinulata</v>
          </cell>
        </row>
        <row r="3100">
          <cell r="A3100" t="str">
            <v>Pterostylis elegantissima</v>
          </cell>
        </row>
        <row r="3101">
          <cell r="A3101" t="str">
            <v>Pterostylis faceta</v>
          </cell>
        </row>
        <row r="3102">
          <cell r="A3102" t="str">
            <v>Pterostylis frenchii</v>
          </cell>
        </row>
        <row r="3103">
          <cell r="A3103" t="str">
            <v>Pterostylis fuliginosa</v>
          </cell>
        </row>
        <row r="3104">
          <cell r="A3104" t="str">
            <v>Pterostylis hadra</v>
          </cell>
        </row>
        <row r="3105">
          <cell r="A3105" t="str">
            <v>Pterostylis heberlei</v>
          </cell>
        </row>
        <row r="3106">
          <cell r="A3106" t="str">
            <v>Pterostylis macrocalymma</v>
          </cell>
        </row>
        <row r="3107">
          <cell r="A3107" t="str">
            <v>Pterostylis neopolyphylla</v>
          </cell>
        </row>
        <row r="3108">
          <cell r="A3108" t="str">
            <v>Pterostylis saxum</v>
          </cell>
        </row>
        <row r="3109">
          <cell r="A3109" t="str">
            <v>Pterostylis segregata</v>
          </cell>
        </row>
        <row r="3110">
          <cell r="A3110" t="str">
            <v>Pterostylis sinuata</v>
          </cell>
        </row>
        <row r="3111">
          <cell r="A3111" t="str">
            <v>Pterostylis sp. Murchison (C.J. French CJF 12549)</v>
          </cell>
        </row>
        <row r="3112">
          <cell r="A3112" t="str">
            <v>Pterostylis sp. Paynes Find (G. Brockman GBB 526)</v>
          </cell>
        </row>
        <row r="3113">
          <cell r="A3113" t="str">
            <v>Pterostylis tylosa</v>
          </cell>
        </row>
        <row r="3114">
          <cell r="A3114" t="str">
            <v>Pterostylis virens</v>
          </cell>
        </row>
        <row r="3115">
          <cell r="A3115" t="str">
            <v>Pterostylis xerampelina</v>
          </cell>
        </row>
        <row r="3116">
          <cell r="A3116" t="str">
            <v>Pterostylis zebrina</v>
          </cell>
        </row>
        <row r="3117">
          <cell r="A3117" t="str">
            <v>Ptilotus actinocladus</v>
          </cell>
        </row>
        <row r="3118">
          <cell r="A3118" t="str">
            <v>Ptilotus alexandri</v>
          </cell>
        </row>
        <row r="3119">
          <cell r="A3119" t="str">
            <v>Ptilotus andersonii</v>
          </cell>
        </row>
        <row r="3120">
          <cell r="A3120" t="str">
            <v>Ptilotus beardii</v>
          </cell>
        </row>
        <row r="3121">
          <cell r="A3121" t="str">
            <v>Ptilotus blackii</v>
          </cell>
        </row>
        <row r="3122">
          <cell r="A3122" t="str">
            <v>Ptilotus caespitulosus</v>
          </cell>
        </row>
        <row r="3123">
          <cell r="A3123" t="str">
            <v>Ptilotus chortophytus</v>
          </cell>
        </row>
        <row r="3124">
          <cell r="A3124" t="str">
            <v>Ptilotus chrysocomus</v>
          </cell>
        </row>
        <row r="3125">
          <cell r="A3125" t="str">
            <v>Ptilotus clivicola</v>
          </cell>
        </row>
        <row r="3126">
          <cell r="A3126" t="str">
            <v>Ptilotus crinitus</v>
          </cell>
        </row>
        <row r="3127">
          <cell r="A3127" t="str">
            <v>Ptilotus crispus</v>
          </cell>
        </row>
        <row r="3128">
          <cell r="A3128" t="str">
            <v>Ptilotus crosslandii</v>
          </cell>
        </row>
        <row r="3129">
          <cell r="A3129" t="str">
            <v>Ptilotus daphneae</v>
          </cell>
        </row>
        <row r="3130">
          <cell r="A3130" t="str">
            <v>Ptilotus falcatus</v>
          </cell>
        </row>
        <row r="3131">
          <cell r="A3131" t="str">
            <v>Ptilotus fasciculatus</v>
          </cell>
        </row>
        <row r="3132">
          <cell r="A3132" t="str">
            <v>Ptilotus lazaridis</v>
          </cell>
        </row>
        <row r="3133">
          <cell r="A3133" t="str">
            <v>Ptilotus luteolus</v>
          </cell>
        </row>
        <row r="3134">
          <cell r="A3134" t="str">
            <v>Ptilotus marduguru</v>
          </cell>
        </row>
        <row r="3135">
          <cell r="A3135" t="str">
            <v>Ptilotus mitchellii</v>
          </cell>
        </row>
        <row r="3136">
          <cell r="A3136" t="str">
            <v>Ptilotus mollis</v>
          </cell>
        </row>
        <row r="3137">
          <cell r="A3137" t="str">
            <v>Ptilotus ostentans</v>
          </cell>
        </row>
        <row r="3138">
          <cell r="A3138" t="str">
            <v>Ptilotus procumbens</v>
          </cell>
        </row>
        <row r="3139">
          <cell r="A3139" t="str">
            <v>Ptilotus pyramidatus</v>
          </cell>
        </row>
        <row r="3140">
          <cell r="A3140" t="str">
            <v>Ptilotus rigidus</v>
          </cell>
        </row>
        <row r="3141">
          <cell r="A3141" t="str">
            <v>Ptilotus royceanus</v>
          </cell>
        </row>
        <row r="3142">
          <cell r="A3142" t="str">
            <v>Ptilotus sericostachyus subsp. roseus</v>
          </cell>
        </row>
        <row r="3143">
          <cell r="A3143" t="str">
            <v>Ptilotus sp. Cue (P. Armstrong PA 16/362)</v>
          </cell>
        </row>
        <row r="3144">
          <cell r="A3144" t="str">
            <v>Ptilotus sp. Kalgoorlie (J. Jackson &amp; B. Moyle 260)</v>
          </cell>
        </row>
        <row r="3145">
          <cell r="A3145" t="str">
            <v>Ptilotus sp. Kookynie (J. Jackson &amp; B. Moyle 261)</v>
          </cell>
        </row>
        <row r="3146">
          <cell r="A3146" t="str">
            <v>Ptilotus subspinescens</v>
          </cell>
        </row>
        <row r="3147">
          <cell r="A3147" t="str">
            <v>Ptilotus tetrandrus</v>
          </cell>
        </row>
        <row r="3148">
          <cell r="A3148" t="str">
            <v>Ptilotus trichocephalus</v>
          </cell>
        </row>
        <row r="3149">
          <cell r="A3149" t="str">
            <v>Ptilotus unguiculatus</v>
          </cell>
        </row>
        <row r="3150">
          <cell r="A3150" t="str">
            <v>Ptilotus wilsonii</v>
          </cell>
        </row>
        <row r="3151">
          <cell r="A3151" t="str">
            <v>Ptilotus yapukaratja</v>
          </cell>
        </row>
        <row r="3152">
          <cell r="A3152" t="str">
            <v>Ptychosema pusillum</v>
          </cell>
        </row>
        <row r="3153">
          <cell r="A3153" t="str">
            <v>Puccinellia vassica</v>
          </cell>
        </row>
        <row r="3154">
          <cell r="A3154" t="str">
            <v>Pultenaea adunca</v>
          </cell>
        </row>
        <row r="3155">
          <cell r="A3155" t="str">
            <v>Pultenaea brachyphylla</v>
          </cell>
        </row>
        <row r="3156">
          <cell r="A3156" t="str">
            <v>Pultenaea calycina</v>
          </cell>
        </row>
        <row r="3157">
          <cell r="A3157" t="str">
            <v>Pultenaea calycina subsp. calycina</v>
          </cell>
        </row>
        <row r="3158">
          <cell r="A3158" t="str">
            <v>Pultenaea calycina subsp. proxena</v>
          </cell>
        </row>
        <row r="3159">
          <cell r="A3159" t="str">
            <v>Pultenaea craigiana</v>
          </cell>
        </row>
        <row r="3160">
          <cell r="A3160" t="str">
            <v>Pultenaea daena</v>
          </cell>
        </row>
        <row r="3161">
          <cell r="A3161" t="str">
            <v>Pultenaea indira subsp. monstrosita</v>
          </cell>
        </row>
        <row r="3162">
          <cell r="A3162" t="str">
            <v>Pultenaea indira subsp. pudoides</v>
          </cell>
        </row>
        <row r="3163">
          <cell r="A3163" t="str">
            <v>Pultenaea pauciflora</v>
          </cell>
        </row>
        <row r="3164">
          <cell r="A3164" t="str">
            <v>Pultenaea pinifolia</v>
          </cell>
        </row>
        <row r="3165">
          <cell r="A3165" t="str">
            <v>Pultenaea skinneri</v>
          </cell>
        </row>
        <row r="3166">
          <cell r="A3166" t="str">
            <v>Pultenaea sp. Mt Lesueur (J.S. Beard 7827)</v>
          </cell>
        </row>
        <row r="3167">
          <cell r="A3167" t="str">
            <v>Pultenaea vestita</v>
          </cell>
        </row>
        <row r="3168">
          <cell r="A3168" t="str">
            <v>Quoya zonalis</v>
          </cell>
        </row>
        <row r="3169">
          <cell r="A3169" t="str">
            <v>Reedia spathacea</v>
          </cell>
        </row>
        <row r="3170">
          <cell r="A3170" t="str">
            <v>Regelia cymbifolia</v>
          </cell>
        </row>
        <row r="3171">
          <cell r="A3171" t="str">
            <v>Regelia megacephala</v>
          </cell>
        </row>
        <row r="3172">
          <cell r="A3172" t="str">
            <v>Rhacocarpus rehmannianus var. webbianus</v>
          </cell>
        </row>
        <row r="3173">
          <cell r="A3173" t="str">
            <v>Rhagodia acicularis</v>
          </cell>
        </row>
        <row r="3174">
          <cell r="A3174" t="str">
            <v>Rhagodia sp. Hamersley (M. Trudgen 17794)</v>
          </cell>
        </row>
        <row r="3175">
          <cell r="A3175" t="str">
            <v>Rhamphicarpa australiensis</v>
          </cell>
        </row>
        <row r="3176">
          <cell r="A3176" t="str">
            <v>Rhetinocarpha suffruticosa</v>
          </cell>
        </row>
        <row r="3177">
          <cell r="A3177" t="str">
            <v>Rhizanthella gardneri</v>
          </cell>
        </row>
        <row r="3178">
          <cell r="A3178" t="str">
            <v>Rhizanthella johnstonii</v>
          </cell>
        </row>
        <row r="3179">
          <cell r="A3179" t="str">
            <v>Rhodanthe ascendens</v>
          </cell>
        </row>
        <row r="3180">
          <cell r="A3180" t="str">
            <v>Rhodanthe chlorocephala subsp. chlorocephala</v>
          </cell>
        </row>
        <row r="3181">
          <cell r="A3181" t="str">
            <v>Rhodanthe collina</v>
          </cell>
        </row>
        <row r="3182">
          <cell r="A3182" t="str">
            <v>Rhodanthe frenchii</v>
          </cell>
        </row>
        <row r="3183">
          <cell r="A3183" t="str">
            <v>Rhodanthe fuscescens</v>
          </cell>
        </row>
        <row r="3184">
          <cell r="A3184" t="str">
            <v>Rhodanthe oppositifolia subsp. ornata</v>
          </cell>
        </row>
        <row r="3185">
          <cell r="A3185" t="str">
            <v>Rhodanthe sp. Overlander (P.S. Short 2096)</v>
          </cell>
        </row>
        <row r="3186">
          <cell r="A3186" t="str">
            <v>Rhodanthe sp. Yuna (G.J. Keighery, B.J. Keighery &amp; B. Moyle 2820)</v>
          </cell>
        </row>
        <row r="3187">
          <cell r="A3187" t="str">
            <v>Rhodanthe sphaerocephala</v>
          </cell>
        </row>
        <row r="3188">
          <cell r="A3188" t="str">
            <v>Rhodanthe uniflora</v>
          </cell>
        </row>
        <row r="3189">
          <cell r="A3189" t="str">
            <v>Rhynchosia bungarensis</v>
          </cell>
        </row>
        <row r="3190">
          <cell r="A3190" t="str">
            <v>Rhynchosia rostrata</v>
          </cell>
        </row>
        <row r="3191">
          <cell r="A3191" t="str">
            <v>Rhynchospora brownii</v>
          </cell>
        </row>
        <row r="3192">
          <cell r="A3192" t="str">
            <v>Rhynchospora gracillima</v>
          </cell>
        </row>
        <row r="3193">
          <cell r="A3193" t="str">
            <v>Rhynchospora rubra</v>
          </cell>
        </row>
        <row r="3194">
          <cell r="A3194" t="str">
            <v>Ricinocarpos brevis</v>
          </cell>
        </row>
        <row r="3195">
          <cell r="A3195" t="str">
            <v>Ricinocarpos digynus</v>
          </cell>
        </row>
        <row r="3196">
          <cell r="A3196" t="str">
            <v>Ricinocarpos marginatus</v>
          </cell>
        </row>
        <row r="3197">
          <cell r="A3197" t="str">
            <v>Ricinocarpos oliganthus</v>
          </cell>
        </row>
        <row r="3198">
          <cell r="A3198" t="str">
            <v>Ricinocarpos pilifer</v>
          </cell>
        </row>
        <row r="3199">
          <cell r="A3199" t="str">
            <v>Ricinocarpos trichophorus</v>
          </cell>
        </row>
        <row r="3200">
          <cell r="A3200" t="str">
            <v>Ricinocarpos trichophyllus</v>
          </cell>
        </row>
        <row r="3201">
          <cell r="A3201" t="str">
            <v>Ricinocarpos tuberculatus</v>
          </cell>
        </row>
        <row r="3202">
          <cell r="A3202" t="str">
            <v>Rinodina bischoffii</v>
          </cell>
        </row>
        <row r="3203">
          <cell r="A3203" t="str">
            <v>Rinzia affinis</v>
          </cell>
        </row>
        <row r="3204">
          <cell r="A3204" t="str">
            <v>Rinzia fimbriolata</v>
          </cell>
        </row>
        <row r="3205">
          <cell r="A3205" t="str">
            <v>Rinzia longifolia</v>
          </cell>
        </row>
        <row r="3206">
          <cell r="A3206" t="str">
            <v>Rinzia medifila</v>
          </cell>
        </row>
        <row r="3207">
          <cell r="A3207" t="str">
            <v>Rinzia rubra</v>
          </cell>
        </row>
        <row r="3208">
          <cell r="A3208" t="str">
            <v>Rinzia torquata</v>
          </cell>
        </row>
        <row r="3209">
          <cell r="A3209" t="str">
            <v>Rinzia triplex</v>
          </cell>
        </row>
        <row r="3210">
          <cell r="A3210" t="str">
            <v>Roebuckiella halophila</v>
          </cell>
        </row>
        <row r="3211">
          <cell r="A3211" t="str">
            <v>Rorippa cygnorum</v>
          </cell>
        </row>
        <row r="3212">
          <cell r="A3212" t="str">
            <v>Rorippa eustylis</v>
          </cell>
        </row>
        <row r="3213">
          <cell r="A3213" t="str">
            <v>Rorippa sp. Fortescue Valley (M.N. Lyons &amp; R.A. Coppen FV 0760)</v>
          </cell>
        </row>
        <row r="3214">
          <cell r="A3214" t="str">
            <v>Rostellularia adscendens var. latifolia</v>
          </cell>
        </row>
        <row r="3215">
          <cell r="A3215" t="str">
            <v>Rotala tripartita</v>
          </cell>
        </row>
        <row r="3216">
          <cell r="A3216" t="str">
            <v>Rothia indica</v>
          </cell>
        </row>
        <row r="3217">
          <cell r="A3217" t="str">
            <v>Rothia indica subsp. australis</v>
          </cell>
        </row>
        <row r="3218">
          <cell r="A3218" t="str">
            <v>Roycea pycnophylloides</v>
          </cell>
        </row>
        <row r="3219">
          <cell r="A3219" t="str">
            <v>Ruellia sp. A Kimberley Flora (K.F. Kenneally 9007)</v>
          </cell>
        </row>
        <row r="3220">
          <cell r="A3220" t="str">
            <v>Rumex crystallinus</v>
          </cell>
        </row>
        <row r="3221">
          <cell r="A3221" t="str">
            <v>Rumex drummondii</v>
          </cell>
        </row>
        <row r="3222">
          <cell r="A3222" t="str">
            <v>Rumicastrum chamaecladum</v>
          </cell>
        </row>
        <row r="3223">
          <cell r="A3223" t="str">
            <v>Rytidosperma racemosum var. racemosum</v>
          </cell>
        </row>
        <row r="3224">
          <cell r="A3224" t="str">
            <v>Salacia chinensis</v>
          </cell>
        </row>
        <row r="3225">
          <cell r="A3225" t="str">
            <v>Salicornia globosa</v>
          </cell>
        </row>
        <row r="3226">
          <cell r="A3226" t="str">
            <v>Samolus sp. Fortescue Marsh (A. Markey &amp; R. Coppen FM 9702)</v>
          </cell>
        </row>
        <row r="3227">
          <cell r="A3227" t="str">
            <v>Sarcozona bicarinata</v>
          </cell>
        </row>
        <row r="3228">
          <cell r="A3228" t="str">
            <v>Sauropus sp. Woolgorong (M. Officer s.n. 10/8/94)</v>
          </cell>
        </row>
        <row r="3229">
          <cell r="A3229" t="str">
            <v>Scaevola archeriana</v>
          </cell>
        </row>
        <row r="3230">
          <cell r="A3230" t="str">
            <v>Scaevola ballajupensis</v>
          </cell>
        </row>
        <row r="3231">
          <cell r="A3231" t="str">
            <v>Scaevola brookeana</v>
          </cell>
        </row>
        <row r="3232">
          <cell r="A3232" t="str">
            <v>Scaevola brooksiana</v>
          </cell>
        </row>
        <row r="3233">
          <cell r="A3233" t="str">
            <v>Scaevola chrysopogon</v>
          </cell>
        </row>
        <row r="3234">
          <cell r="A3234" t="str">
            <v>Scaevola eneabba</v>
          </cell>
        </row>
        <row r="3235">
          <cell r="A3235" t="str">
            <v>Scaevola globosa</v>
          </cell>
        </row>
        <row r="3236">
          <cell r="A3236" t="str">
            <v>Scaevola kallophylla</v>
          </cell>
        </row>
        <row r="3237">
          <cell r="A3237" t="str">
            <v>Scaevola macrophylla</v>
          </cell>
        </row>
        <row r="3238">
          <cell r="A3238" t="str">
            <v>Scaevola oldfieldii</v>
          </cell>
        </row>
        <row r="3239">
          <cell r="A3239" t="str">
            <v>Scaevola paludosa</v>
          </cell>
        </row>
        <row r="3240">
          <cell r="A3240" t="str">
            <v>Scaevola sp. Cockburn Range (G.W. Carr 3369 &amp; A.C. Beauglehole 47147)</v>
          </cell>
        </row>
        <row r="3241">
          <cell r="A3241" t="str">
            <v>Scaevola sp. Golden hairs (D. &amp; B. Bellairs 1450 A)</v>
          </cell>
        </row>
        <row r="3242">
          <cell r="A3242" t="str">
            <v>Scaevola sp. Hamersley Range basalts (S. van Leeuwen 3675)</v>
          </cell>
        </row>
        <row r="3243">
          <cell r="A3243" t="str">
            <v>Scaevola sp. Isabella Range (R.D. Royce 1918)</v>
          </cell>
        </row>
        <row r="3244">
          <cell r="A3244" t="str">
            <v>Scaevola sp. Mt Ragged (M. Goods GG 004)</v>
          </cell>
        </row>
        <row r="3245">
          <cell r="A3245" t="str">
            <v>Scaevola tortuosa</v>
          </cell>
        </row>
        <row r="3246">
          <cell r="A3246" t="str">
            <v>Scaevola xanthina</v>
          </cell>
        </row>
        <row r="3247">
          <cell r="A3247" t="str">
            <v>Schizaea dichotoma</v>
          </cell>
        </row>
        <row r="3248">
          <cell r="A3248" t="str">
            <v>Schizaea rupestris</v>
          </cell>
        </row>
        <row r="3249">
          <cell r="A3249" t="str">
            <v>Schoenia filifolia subsp. arenicola</v>
          </cell>
        </row>
        <row r="3250">
          <cell r="A3250" t="str">
            <v>Schoenia filifolia subsp. subulifolia</v>
          </cell>
        </row>
        <row r="3251">
          <cell r="A3251" t="str">
            <v>Schoenoplectiella humillima</v>
          </cell>
        </row>
        <row r="3252">
          <cell r="A3252" t="str">
            <v>Schoenus badius</v>
          </cell>
        </row>
        <row r="3253">
          <cell r="A3253" t="str">
            <v>Schoenus benthamii</v>
          </cell>
        </row>
        <row r="3254">
          <cell r="A3254" t="str">
            <v>Schoenus capillifolius</v>
          </cell>
        </row>
        <row r="3255">
          <cell r="A3255" t="str">
            <v>Schoenus centralis</v>
          </cell>
        </row>
        <row r="3256">
          <cell r="A3256" t="str">
            <v>Schoenus coultasii</v>
          </cell>
        </row>
        <row r="3257">
          <cell r="A3257" t="str">
            <v>Schoenus fluitans</v>
          </cell>
        </row>
        <row r="3258">
          <cell r="A3258" t="str">
            <v>Schoenus griffinianus</v>
          </cell>
        </row>
        <row r="3259">
          <cell r="A3259" t="str">
            <v>Schoenus indutus</v>
          </cell>
        </row>
        <row r="3260">
          <cell r="A3260" t="str">
            <v>Schoenus loliaceus</v>
          </cell>
        </row>
        <row r="3261">
          <cell r="A3261" t="str">
            <v>Schoenus natans</v>
          </cell>
        </row>
        <row r="3262">
          <cell r="A3262" t="str">
            <v>Schoenus pennisetis</v>
          </cell>
        </row>
        <row r="3263">
          <cell r="A3263" t="str">
            <v>Schoenus punctatus</v>
          </cell>
        </row>
        <row r="3264">
          <cell r="A3264" t="str">
            <v>Schoenus sp. Beaufort (G.J. Keighery 6291)</v>
          </cell>
        </row>
        <row r="3265">
          <cell r="A3265" t="str">
            <v>Schoenus sp. Bullsbrook (J.J. Alford 915)</v>
          </cell>
        </row>
        <row r="3266">
          <cell r="A3266" t="str">
            <v>Schoenus sp. Eneabba (F. Obbens &amp; C. Godden I154)</v>
          </cell>
        </row>
        <row r="3267">
          <cell r="A3267" t="str">
            <v>Schoenus sp. Grassy (E. Gude &amp; J. Harvey 250)</v>
          </cell>
        </row>
        <row r="3268">
          <cell r="A3268" t="str">
            <v>Schoenus sp. Grey Rhizome (K.L. Wilson 2922)</v>
          </cell>
        </row>
        <row r="3269">
          <cell r="A3269" t="str">
            <v>Schoenus sp. Jindong (R.D. Royce 2485)</v>
          </cell>
        </row>
        <row r="3270">
          <cell r="A3270" t="str">
            <v>Schoenus sp. Kalbarri (K.R. Newbey 9352)</v>
          </cell>
        </row>
        <row r="3271">
          <cell r="A3271" t="str">
            <v>Schoenus sp. Mt Barker (G.J. Keighery 9679)</v>
          </cell>
        </row>
        <row r="3272">
          <cell r="A3272" t="str">
            <v>Schoenus sp. Stirling (G.J. Keighery 3427)</v>
          </cell>
        </row>
        <row r="3273">
          <cell r="A3273" t="str">
            <v>Schoenus sp. Toodyay (G.J. Keighery &amp; N. Gibson 2918)</v>
          </cell>
        </row>
        <row r="3274">
          <cell r="A3274" t="str">
            <v>Schoenus sp. Waroona (G.J. Keighery 12235)</v>
          </cell>
        </row>
        <row r="3275">
          <cell r="A3275" t="str">
            <v>Schoenus thedae</v>
          </cell>
        </row>
        <row r="3276">
          <cell r="A3276" t="str">
            <v>Scholtzia bellairsiorum</v>
          </cell>
        </row>
        <row r="3277">
          <cell r="A3277" t="str">
            <v>Scholtzia brevistylis</v>
          </cell>
        </row>
        <row r="3278">
          <cell r="A3278" t="str">
            <v>Scholtzia brevistylis subsp. brevistylis</v>
          </cell>
        </row>
        <row r="3279">
          <cell r="A3279" t="str">
            <v>Scholtzia brevistylis subsp. prowaka</v>
          </cell>
        </row>
        <row r="3280">
          <cell r="A3280" t="str">
            <v>Scholtzia calcicola</v>
          </cell>
        </row>
        <row r="3281">
          <cell r="A3281" t="str">
            <v>Scholtzia cordata</v>
          </cell>
        </row>
        <row r="3282">
          <cell r="A3282" t="str">
            <v>Scholtzia corrugata</v>
          </cell>
        </row>
        <row r="3283">
          <cell r="A3283" t="str">
            <v>Scholtzia eatoniana</v>
          </cell>
        </row>
        <row r="3284">
          <cell r="A3284" t="str">
            <v>Scholtzia halophila subsp. meridionalis</v>
          </cell>
        </row>
        <row r="3285">
          <cell r="A3285" t="str">
            <v>Scholtzia halophila subsp. mortlockensis</v>
          </cell>
        </row>
        <row r="3286">
          <cell r="A3286" t="str">
            <v>Scholtzia inaequalis</v>
          </cell>
        </row>
        <row r="3287">
          <cell r="A3287" t="str">
            <v>Scholtzia kalbarri</v>
          </cell>
        </row>
        <row r="3288">
          <cell r="A3288" t="str">
            <v>Scholtzia laciniata</v>
          </cell>
        </row>
        <row r="3289">
          <cell r="A3289" t="str">
            <v>Scholtzia longipedata subsp. procera</v>
          </cell>
        </row>
        <row r="3290">
          <cell r="A3290" t="str">
            <v>Scholtzia multiflora</v>
          </cell>
        </row>
        <row r="3291">
          <cell r="A3291" t="str">
            <v>Scholtzia oleosa</v>
          </cell>
        </row>
        <row r="3292">
          <cell r="A3292" t="str">
            <v>Scholtzia peltigera</v>
          </cell>
        </row>
        <row r="3293">
          <cell r="A3293" t="str">
            <v>Scholtzia prostrata</v>
          </cell>
        </row>
        <row r="3294">
          <cell r="A3294" t="str">
            <v>Scholtzia quindecim</v>
          </cell>
        </row>
        <row r="3295">
          <cell r="A3295" t="str">
            <v>Scholtzia recurva</v>
          </cell>
        </row>
        <row r="3296">
          <cell r="A3296" t="str">
            <v>Scholtzia sp. Bickley (W.H. Loaring s.n. PERTH 06165184)</v>
          </cell>
        </row>
        <row r="3297">
          <cell r="A3297" t="str">
            <v>Scholtzia sp. Folly Hill (M.E. Trudgen 12097)</v>
          </cell>
        </row>
        <row r="3298">
          <cell r="A3298" t="str">
            <v>Scholtzia sp. Geraldton (F. Lullfitz L 3216)</v>
          </cell>
        </row>
        <row r="3299">
          <cell r="A3299" t="str">
            <v>Scholtzia sp. Nolba (E. Place s.n. Jan. 1964)</v>
          </cell>
        </row>
        <row r="3300">
          <cell r="A3300" t="str">
            <v>Scholtzia sp. Whelarra (M.E. Trudgen 12018)</v>
          </cell>
        </row>
        <row r="3301">
          <cell r="A3301" t="str">
            <v>Scholtzia subsessilis</v>
          </cell>
        </row>
        <row r="3302">
          <cell r="A3302" t="str">
            <v>Scholtzia tenuissima</v>
          </cell>
        </row>
        <row r="3303">
          <cell r="A3303" t="str">
            <v>Scholtzia thinicola</v>
          </cell>
        </row>
        <row r="3304">
          <cell r="A3304" t="str">
            <v>Scholtzia truncata</v>
          </cell>
        </row>
        <row r="3305">
          <cell r="A3305" t="str">
            <v>Scholtzia uniflora</v>
          </cell>
        </row>
        <row r="3306">
          <cell r="A3306" t="str">
            <v>Scleria annularis</v>
          </cell>
        </row>
        <row r="3307">
          <cell r="A3307" t="str">
            <v>Scleria levis</v>
          </cell>
        </row>
        <row r="3308">
          <cell r="A3308" t="str">
            <v>Scleria poiformis</v>
          </cell>
        </row>
        <row r="3309">
          <cell r="A3309" t="str">
            <v>Scleria polycarpa</v>
          </cell>
        </row>
        <row r="3310">
          <cell r="A3310" t="str">
            <v>Scleria psilorrhiza</v>
          </cell>
        </row>
        <row r="3311">
          <cell r="A3311" t="str">
            <v>Scleria sp. B Kimberley Flora (C.R. Dunlop 5409)</v>
          </cell>
        </row>
        <row r="3312">
          <cell r="A3312" t="str">
            <v>Sclerolaena sp. Koolanooka Hills (R. Meissner &amp; Y. Caruso 437)</v>
          </cell>
        </row>
        <row r="3313">
          <cell r="A3313" t="str">
            <v>Sclerolaena stylosa</v>
          </cell>
        </row>
        <row r="3314">
          <cell r="A3314" t="str">
            <v>Scleroschoenus glabrispiculus</v>
          </cell>
        </row>
        <row r="3315">
          <cell r="A3315" t="str">
            <v>Scleroschoenus quadricostatus</v>
          </cell>
        </row>
        <row r="3316">
          <cell r="A3316" t="str">
            <v>Scleroschoenus ramosus</v>
          </cell>
        </row>
        <row r="3317">
          <cell r="A3317" t="str">
            <v>Scyphiphora hydrophylacea</v>
          </cell>
        </row>
        <row r="3318">
          <cell r="A3318" t="str">
            <v>Selaginella pygmaea</v>
          </cell>
        </row>
        <row r="3319">
          <cell r="A3319" t="str">
            <v>Senecio gilbertii</v>
          </cell>
        </row>
        <row r="3320">
          <cell r="A3320" t="str">
            <v>Senecio leucoglossus</v>
          </cell>
        </row>
        <row r="3321">
          <cell r="A3321" t="str">
            <v>Senecio microbasis</v>
          </cell>
        </row>
        <row r="3322">
          <cell r="A3322" t="str">
            <v>Senecio oldfieldii</v>
          </cell>
        </row>
        <row r="3323">
          <cell r="A3323" t="str">
            <v>Senecio pinnatifolius var. leucocarpus</v>
          </cell>
        </row>
        <row r="3324">
          <cell r="A3324" t="str">
            <v>Senecio serratiformis subsp. serratiformis</v>
          </cell>
        </row>
        <row r="3325">
          <cell r="A3325" t="str">
            <v>Senna artemisioides subsp. alicia</v>
          </cell>
        </row>
        <row r="3326">
          <cell r="A3326" t="str">
            <v>Senna sp. Barlee Range (S. van Leeuwen 1520)</v>
          </cell>
        </row>
        <row r="3327">
          <cell r="A3327" t="str">
            <v>Seorsus clavifolius</v>
          </cell>
        </row>
        <row r="3328">
          <cell r="A3328" t="str">
            <v>Serichonus gracilipes</v>
          </cell>
        </row>
        <row r="3329">
          <cell r="A3329" t="str">
            <v>Seringia adenogyna</v>
          </cell>
        </row>
        <row r="3330">
          <cell r="A3330" t="str">
            <v>Seringia saxatilis</v>
          </cell>
        </row>
        <row r="3331">
          <cell r="A3331" t="str">
            <v>Seringia undulata</v>
          </cell>
        </row>
        <row r="3332">
          <cell r="A3332" t="str">
            <v>Sida picklesiana</v>
          </cell>
        </row>
        <row r="3333">
          <cell r="A3333" t="str">
            <v>Sida sp. Barlee Range (S. van Leeuwen 1642)</v>
          </cell>
        </row>
        <row r="3334">
          <cell r="A3334" t="str">
            <v>Sida sp. Hamersley Range (K. Newbey 10692)</v>
          </cell>
        </row>
        <row r="3335">
          <cell r="A3335" t="str">
            <v>Sida sp. R (P. Copley 1390)</v>
          </cell>
        </row>
        <row r="3336">
          <cell r="A3336" t="str">
            <v>Sida sp. Turee Creek (P.-L.de Kock PLDK1116)</v>
          </cell>
        </row>
        <row r="3337">
          <cell r="A3337" t="str">
            <v>Solanum albostellatum</v>
          </cell>
        </row>
        <row r="3338">
          <cell r="A3338" t="str">
            <v>Solanum carduiforme</v>
          </cell>
        </row>
        <row r="3339">
          <cell r="A3339" t="str">
            <v>Solanum cataphractum</v>
          </cell>
        </row>
        <row r="3340">
          <cell r="A3340" t="str">
            <v>Solanum iodinum</v>
          </cell>
        </row>
        <row r="3341">
          <cell r="A3341" t="str">
            <v>Solanum kentrocaule</v>
          </cell>
        </row>
        <row r="3342">
          <cell r="A3342" t="str">
            <v>Solanum leopoldense</v>
          </cell>
        </row>
        <row r="3343">
          <cell r="A3343" t="str">
            <v>Solanum octona</v>
          </cell>
        </row>
        <row r="3344">
          <cell r="A3344" t="str">
            <v>Solanum oedipus</v>
          </cell>
        </row>
        <row r="3345">
          <cell r="A3345" t="str">
            <v>Solanum oligandrum</v>
          </cell>
        </row>
        <row r="3346">
          <cell r="A3346" t="str">
            <v>Solanum pugiunculiferum</v>
          </cell>
        </row>
        <row r="3347">
          <cell r="A3347" t="str">
            <v>Solanum pycnotrichum</v>
          </cell>
        </row>
        <row r="3348">
          <cell r="A3348" t="str">
            <v>Solanum reclusum</v>
          </cell>
        </row>
        <row r="3349">
          <cell r="A3349" t="str">
            <v>Solanum sp. Bachsten Creek (R.L. Barrett &amp; M.D. Barrett RLB 3813)</v>
          </cell>
        </row>
        <row r="3350">
          <cell r="A3350" t="str">
            <v>Solanum sp. Boomerang Bay (K.F. Kenneally 10021)</v>
          </cell>
        </row>
        <row r="3351">
          <cell r="A3351" t="str">
            <v>Solanum sp. Longini (C.T. Martine et al. CTM 805)</v>
          </cell>
        </row>
        <row r="3352">
          <cell r="A3352" t="str">
            <v>Solanum sp. Mosquito Creek (A.A. Mitchell et al. AAM 10795)</v>
          </cell>
        </row>
        <row r="3353">
          <cell r="A3353" t="str">
            <v>Solanum sp. Prince Regent River (T. Handasyde TH 1925)</v>
          </cell>
        </row>
        <row r="3354">
          <cell r="A3354" t="str">
            <v>Solanum sp. Red Hill (S. van Leeuwen et al. PBS 5415)</v>
          </cell>
        </row>
        <row r="3355">
          <cell r="A3355" t="str">
            <v>Solanum sp. W Hamersley Range (S. Colwill &amp; B. Duncan LCR99-01)</v>
          </cell>
        </row>
        <row r="3356">
          <cell r="A3356" t="str">
            <v>Solanum tudununggae</v>
          </cell>
        </row>
        <row r="3357">
          <cell r="A3357" t="str">
            <v>Solanum vansittartense</v>
          </cell>
        </row>
        <row r="3358">
          <cell r="A3358" t="str">
            <v>Solanum zoeae</v>
          </cell>
        </row>
        <row r="3359">
          <cell r="A3359" t="str">
            <v>Sondottia glabrata</v>
          </cell>
        </row>
        <row r="3360">
          <cell r="A3360" t="str">
            <v>Sorghum plumosum var. teretifolium</v>
          </cell>
        </row>
        <row r="3361">
          <cell r="A3361" t="str">
            <v>Sowerbaea alliacea</v>
          </cell>
        </row>
        <row r="3362">
          <cell r="A3362" t="str">
            <v>Sowerbaea multicaulis</v>
          </cell>
        </row>
        <row r="3363">
          <cell r="A3363" t="str">
            <v>Spergularia nesophila</v>
          </cell>
        </row>
        <row r="3364">
          <cell r="A3364" t="str">
            <v>Spermacoce sp. Berthier Dunes (R.L. Barrett RLB 5753)</v>
          </cell>
        </row>
        <row r="3365">
          <cell r="A3365" t="str">
            <v>Spermacoce sp. Gibb River Road (K.F. Kenneally 12053)</v>
          </cell>
        </row>
        <row r="3366">
          <cell r="A3366" t="str">
            <v>Spermacoce sp. Mt Hart (D. Dureau 159)</v>
          </cell>
        </row>
        <row r="3367">
          <cell r="A3367" t="str">
            <v>Sphaeranthus africanus</v>
          </cell>
        </row>
        <row r="3368">
          <cell r="A3368" t="str">
            <v>Sphaerolobium benetectum</v>
          </cell>
        </row>
        <row r="3369">
          <cell r="A3369" t="str">
            <v>Sphaerolobium calcicola</v>
          </cell>
        </row>
        <row r="3370">
          <cell r="A3370" t="str">
            <v>Sphaerolobium validum</v>
          </cell>
        </row>
        <row r="3371">
          <cell r="A3371" t="str">
            <v>Sphagnum novozelandicum</v>
          </cell>
        </row>
        <row r="3372">
          <cell r="A3372" t="str">
            <v>Sphenoclea zeylanica</v>
          </cell>
        </row>
        <row r="3373">
          <cell r="A3373" t="str">
            <v>Sphenotoma drummondii</v>
          </cell>
        </row>
        <row r="3374">
          <cell r="A3374" t="str">
            <v>Sphenotoma sp. Stirling Range (P.G. Wilson 4235)</v>
          </cell>
        </row>
        <row r="3375">
          <cell r="A3375" t="str">
            <v>Spiranthes sinensis</v>
          </cell>
        </row>
        <row r="3376">
          <cell r="A3376" t="str">
            <v>Spirogardnera rubescens</v>
          </cell>
        </row>
        <row r="3377">
          <cell r="A3377" t="str">
            <v>Sporobolus blakei</v>
          </cell>
        </row>
        <row r="3378">
          <cell r="A3378" t="str">
            <v>Sporobolus pulchellus</v>
          </cell>
        </row>
        <row r="3379">
          <cell r="A3379" t="str">
            <v>Spyridium montanum</v>
          </cell>
        </row>
        <row r="3380">
          <cell r="A3380" t="str">
            <v>Spyridium mucronatum subsp. multiflorum</v>
          </cell>
        </row>
        <row r="3381">
          <cell r="A3381" t="str">
            <v>Spyridium mucronatum subsp. recurvum</v>
          </cell>
        </row>
        <row r="3382">
          <cell r="A3382" t="str">
            <v>Spyridium oligocephalum</v>
          </cell>
        </row>
        <row r="3383">
          <cell r="A3383" t="str">
            <v>Spyridium riparium</v>
          </cell>
        </row>
        <row r="3384">
          <cell r="A3384" t="str">
            <v>Spyridium spadiceum</v>
          </cell>
        </row>
        <row r="3385">
          <cell r="A3385" t="str">
            <v>Spyridium subochreatum</v>
          </cell>
        </row>
        <row r="3386">
          <cell r="A3386" t="str">
            <v>Spyridium villosum</v>
          </cell>
        </row>
        <row r="3387">
          <cell r="A3387" t="str">
            <v>Stachystemon exilis</v>
          </cell>
        </row>
        <row r="3388">
          <cell r="A3388" t="str">
            <v>Stachystemon nematophorus</v>
          </cell>
        </row>
        <row r="3389">
          <cell r="A3389" t="str">
            <v>Stachystemon vinosus</v>
          </cell>
        </row>
        <row r="3390">
          <cell r="A3390" t="str">
            <v>Stackhousia clementii</v>
          </cell>
        </row>
        <row r="3391">
          <cell r="A3391" t="str">
            <v>Stackhousia muricata subsp. Perennial (W.R. Barker 3641)</v>
          </cell>
        </row>
        <row r="3392">
          <cell r="A3392" t="str">
            <v>Stackhousia sp. Lake Mackay (P.K. Latz 12870)</v>
          </cell>
        </row>
        <row r="3393">
          <cell r="A3393" t="str">
            <v>Stackhousia sp. Red-blotched corolla (A. Markey 911)</v>
          </cell>
        </row>
        <row r="3394">
          <cell r="A3394" t="str">
            <v>Stackhousia sp. Stirling Range (W.R. Barker 2399)</v>
          </cell>
        </row>
        <row r="3395">
          <cell r="A3395" t="str">
            <v>Stackhousia stratfordiae</v>
          </cell>
        </row>
        <row r="3396">
          <cell r="A3396" t="str">
            <v>Stackhousia umbellata</v>
          </cell>
        </row>
        <row r="3397">
          <cell r="A3397" t="str">
            <v>Stawellia dimorphantha</v>
          </cell>
        </row>
        <row r="3398">
          <cell r="A3398" t="str">
            <v>Stemodia sp. Battle Hill (A.L. Payne 1006)</v>
          </cell>
        </row>
        <row r="3399">
          <cell r="A3399" t="str">
            <v>Stemona australiana</v>
          </cell>
        </row>
        <row r="3400">
          <cell r="A3400" t="str">
            <v>Stenanthemum bilobum</v>
          </cell>
        </row>
        <row r="3401">
          <cell r="A3401" t="str">
            <v>Stenanthemum bremerense</v>
          </cell>
        </row>
        <row r="3402">
          <cell r="A3402" t="str">
            <v>Stenanthemum cristatum</v>
          </cell>
        </row>
        <row r="3403">
          <cell r="A3403" t="str">
            <v>Stenanthemum divaricatum</v>
          </cell>
        </row>
        <row r="3404">
          <cell r="A3404" t="str">
            <v>Stenanthemum liberum</v>
          </cell>
        </row>
        <row r="3405">
          <cell r="A3405" t="str">
            <v>Stenanthemum limitatum</v>
          </cell>
        </row>
        <row r="3406">
          <cell r="A3406" t="str">
            <v>Stenanthemum mediale</v>
          </cell>
        </row>
        <row r="3407">
          <cell r="A3407" t="str">
            <v>Stenanthemum newbeyi</v>
          </cell>
        </row>
        <row r="3408">
          <cell r="A3408" t="str">
            <v>Stenanthemum patens</v>
          </cell>
        </row>
        <row r="3409">
          <cell r="A3409" t="str">
            <v>Stenanthemum poicilum</v>
          </cell>
        </row>
        <row r="3410">
          <cell r="A3410" t="str">
            <v>Stenanthemum pumilum subsp. pumilum</v>
          </cell>
        </row>
        <row r="3411">
          <cell r="A3411" t="str">
            <v>Stenanthemum radiatum</v>
          </cell>
        </row>
        <row r="3412">
          <cell r="A3412" t="str">
            <v>Stenanthemum sp. Eganu (S. Patrick 4537)</v>
          </cell>
        </row>
        <row r="3413">
          <cell r="A3413" t="str">
            <v>Stenanthemum sublineare</v>
          </cell>
        </row>
        <row r="3414">
          <cell r="A3414" t="str">
            <v>Stenanthemum yorkense</v>
          </cell>
        </row>
        <row r="3415">
          <cell r="A3415" t="str">
            <v>Stenanthera lacsalaria A.J.G.Wilson &amp; Hislop</v>
          </cell>
        </row>
        <row r="3416">
          <cell r="A3416" t="str">
            <v>Stenanthera localis</v>
          </cell>
        </row>
        <row r="3417">
          <cell r="A3417" t="str">
            <v>Stenanthera pungens</v>
          </cell>
        </row>
        <row r="3418">
          <cell r="A3418" t="str">
            <v>Stephania japonica</v>
          </cell>
        </row>
        <row r="3419">
          <cell r="A3419" t="str">
            <v>Stephania japonica var. japonica</v>
          </cell>
        </row>
        <row r="3420">
          <cell r="A3420" t="str">
            <v>Sterculia holtzei</v>
          </cell>
        </row>
        <row r="3421">
          <cell r="A3421" t="str">
            <v>Stirlingia divaricatissima</v>
          </cell>
        </row>
        <row r="3422">
          <cell r="A3422" t="str">
            <v>Streptoglossa sp. Cracking clays (S. van Leeuwen et al. PBS 7353)</v>
          </cell>
        </row>
        <row r="3423">
          <cell r="A3423" t="str">
            <v>Streptoglossa sp. South Coast (R.M. Hoggart 16/1113)</v>
          </cell>
        </row>
        <row r="3424">
          <cell r="A3424" t="str">
            <v>Stylidium aceratum</v>
          </cell>
        </row>
        <row r="3425">
          <cell r="A3425" t="str">
            <v>Stylidium acuminatum subsp. acuminatum</v>
          </cell>
        </row>
        <row r="3426">
          <cell r="A3426" t="str">
            <v>Stylidium aeonioides</v>
          </cell>
        </row>
        <row r="3427">
          <cell r="A3427" t="str">
            <v>Stylidium amabile</v>
          </cell>
        </row>
        <row r="3428">
          <cell r="A3428" t="str">
            <v>Stylidium applanatum</v>
          </cell>
        </row>
        <row r="3429">
          <cell r="A3429" t="str">
            <v>Stylidium articulatum</v>
          </cell>
        </row>
        <row r="3430">
          <cell r="A3430" t="str">
            <v>Stylidium asteroideum</v>
          </cell>
        </row>
        <row r="3431">
          <cell r="A3431" t="str">
            <v>Stylidium asymmetricum</v>
          </cell>
        </row>
        <row r="3432">
          <cell r="A3432" t="str">
            <v>Stylidium bellum</v>
          </cell>
        </row>
        <row r="3433">
          <cell r="A3433" t="str">
            <v>Stylidium carnosum subsp. Narrow leaves (J.A. Wege 490)</v>
          </cell>
        </row>
        <row r="3434">
          <cell r="A3434" t="str">
            <v>Stylidium chiddarcoopingense</v>
          </cell>
        </row>
        <row r="3435">
          <cell r="A3435" t="str">
            <v>Stylidium choreanthum</v>
          </cell>
        </row>
        <row r="3436">
          <cell r="A3436" t="str">
            <v>Stylidium coatesianum</v>
          </cell>
        </row>
        <row r="3437">
          <cell r="A3437" t="str">
            <v>Stylidium cornuatum</v>
          </cell>
        </row>
        <row r="3438">
          <cell r="A3438" t="str">
            <v>Stylidium coroniforme</v>
          </cell>
        </row>
        <row r="3439">
          <cell r="A3439" t="str">
            <v>Stylidium coroniforme subsp. amblyphyllum</v>
          </cell>
        </row>
        <row r="3440">
          <cell r="A3440" t="str">
            <v>Stylidium coroniforme subsp. coroniforme</v>
          </cell>
        </row>
        <row r="3441">
          <cell r="A3441" t="str">
            <v>Stylidium corymbosum var. proliferum</v>
          </cell>
        </row>
        <row r="3442">
          <cell r="A3442" t="str">
            <v>Stylidium costulatum</v>
          </cell>
        </row>
        <row r="3443">
          <cell r="A3443" t="str">
            <v>Stylidium cymiferum</v>
          </cell>
        </row>
        <row r="3444">
          <cell r="A3444" t="str">
            <v>Stylidium daphneae</v>
          </cell>
        </row>
        <row r="3445">
          <cell r="A3445" t="str">
            <v>Stylidium diceratum</v>
          </cell>
        </row>
        <row r="3446">
          <cell r="A3446" t="str">
            <v>Stylidium diplectroglossum</v>
          </cell>
        </row>
        <row r="3447">
          <cell r="A3447" t="str">
            <v>Stylidium diplotrichum</v>
          </cell>
        </row>
        <row r="3448">
          <cell r="A3448" t="str">
            <v>Stylidium diuroides subsp. nanum</v>
          </cell>
        </row>
        <row r="3449">
          <cell r="A3449" t="str">
            <v>Stylidium drummondianum</v>
          </cell>
        </row>
        <row r="3450">
          <cell r="A3450" t="str">
            <v>Stylidium edentatum</v>
          </cell>
        </row>
        <row r="3451">
          <cell r="A3451" t="str">
            <v>Stylidium exappendiculatum</v>
          </cell>
        </row>
        <row r="3452">
          <cell r="A3452" t="str">
            <v>Stylidium expeditionis</v>
          </cell>
        </row>
        <row r="3453">
          <cell r="A3453" t="str">
            <v>Stylidium falcatum</v>
          </cell>
        </row>
        <row r="3454">
          <cell r="A3454" t="str">
            <v>Stylidium ferricola</v>
          </cell>
        </row>
        <row r="3455">
          <cell r="A3455" t="str">
            <v>Stylidium fimbriatum</v>
          </cell>
        </row>
        <row r="3456">
          <cell r="A3456" t="str">
            <v>Stylidium galioides</v>
          </cell>
        </row>
        <row r="3457">
          <cell r="A3457" t="str">
            <v>Stylidium glabrifolium</v>
          </cell>
        </row>
        <row r="3458">
          <cell r="A3458" t="str">
            <v>Stylidium glandulosum</v>
          </cell>
        </row>
        <row r="3459">
          <cell r="A3459" t="str">
            <v>Stylidium gloeophyllum</v>
          </cell>
        </row>
        <row r="3460">
          <cell r="A3460" t="str">
            <v>Stylidium hygrophilum</v>
          </cell>
        </row>
        <row r="3461">
          <cell r="A3461" t="str">
            <v>Stylidium hymenocraspedum</v>
          </cell>
        </row>
        <row r="3462">
          <cell r="A3462" t="str">
            <v>Stylidium inversiflorum</v>
          </cell>
        </row>
        <row r="3463">
          <cell r="A3463" t="str">
            <v>Stylidium ireneae</v>
          </cell>
        </row>
        <row r="3464">
          <cell r="A3464" t="str">
            <v>Stylidium keigheryi</v>
          </cell>
        </row>
        <row r="3465">
          <cell r="A3465" t="str">
            <v>Stylidium korijekup</v>
          </cell>
        </row>
        <row r="3466">
          <cell r="A3466" t="str">
            <v>Stylidium latrodectus</v>
          </cell>
        </row>
        <row r="3467">
          <cell r="A3467" t="str">
            <v>Stylidium leeuwinense</v>
          </cell>
        </row>
        <row r="3468">
          <cell r="A3468" t="str">
            <v>Stylidium lepidum</v>
          </cell>
        </row>
        <row r="3469">
          <cell r="A3469" t="str">
            <v>Stylidium leptocalyx</v>
          </cell>
        </row>
        <row r="3470">
          <cell r="A3470" t="str">
            <v>Stylidium lithophilum</v>
          </cell>
        </row>
        <row r="3471">
          <cell r="A3471" t="str">
            <v>Stylidium longitubum</v>
          </cell>
        </row>
        <row r="3472">
          <cell r="A3472" t="str">
            <v>Stylidium lowrieanum</v>
          </cell>
        </row>
        <row r="3473">
          <cell r="A3473" t="str">
            <v>Stylidium maritimum</v>
          </cell>
        </row>
        <row r="3474">
          <cell r="A3474" t="str">
            <v>Stylidium marradongense</v>
          </cell>
        </row>
        <row r="3475">
          <cell r="A3475" t="str">
            <v>Stylidium merrallii</v>
          </cell>
        </row>
        <row r="3476">
          <cell r="A3476" t="str">
            <v>Stylidium milleri</v>
          </cell>
        </row>
        <row r="3477">
          <cell r="A3477" t="str">
            <v>Stylidium monticola</v>
          </cell>
        </row>
        <row r="3478">
          <cell r="A3478" t="str">
            <v>Stylidium nitidum</v>
          </cell>
        </row>
        <row r="3479">
          <cell r="A3479" t="str">
            <v>Stylidium nonscandens</v>
          </cell>
        </row>
        <row r="3480">
          <cell r="A3480" t="str">
            <v>Stylidium oreophilum</v>
          </cell>
        </row>
        <row r="3481">
          <cell r="A3481" t="str">
            <v>Stylidium paludicola</v>
          </cell>
        </row>
        <row r="3482">
          <cell r="A3482" t="str">
            <v>Stylidium pendulum</v>
          </cell>
        </row>
        <row r="3483">
          <cell r="A3483" t="str">
            <v>Stylidium periscelianthum</v>
          </cell>
        </row>
        <row r="3484">
          <cell r="A3484" t="str">
            <v>Stylidium perizoster</v>
          </cell>
        </row>
        <row r="3485">
          <cell r="A3485" t="str">
            <v>Stylidium perplexum</v>
          </cell>
        </row>
        <row r="3486">
          <cell r="A3486" t="str">
            <v>Stylidium pindanicum</v>
          </cell>
        </row>
        <row r="3487">
          <cell r="A3487" t="str">
            <v>Stylidium prophyllum</v>
          </cell>
        </row>
        <row r="3488">
          <cell r="A3488" t="str">
            <v>Stylidium pseudocaespitosum</v>
          </cell>
        </row>
        <row r="3489">
          <cell r="A3489" t="str">
            <v>Stylidium pseudohirsutum</v>
          </cell>
        </row>
        <row r="3490">
          <cell r="A3490" t="str">
            <v>Stylidium pseudosacculatum</v>
          </cell>
        </row>
        <row r="3491">
          <cell r="A3491" t="str">
            <v>Stylidium pulviniforme</v>
          </cell>
        </row>
        <row r="3492">
          <cell r="A3492" t="str">
            <v>Stylidium rhipidium</v>
          </cell>
        </row>
        <row r="3493">
          <cell r="A3493" t="str">
            <v>Stylidium ricae</v>
          </cell>
        </row>
        <row r="3494">
          <cell r="A3494" t="str">
            <v>Stylidium roseonanum</v>
          </cell>
        </row>
        <row r="3495">
          <cell r="A3495" t="str">
            <v>Stylidium rosulatum</v>
          </cell>
        </row>
        <row r="3496">
          <cell r="A3496" t="str">
            <v>Stylidium rubricalyx</v>
          </cell>
        </row>
        <row r="3497">
          <cell r="A3497" t="str">
            <v>Stylidium rubriscapum</v>
          </cell>
        </row>
        <row r="3498">
          <cell r="A3498" t="str">
            <v>Stylidium sacculatum</v>
          </cell>
        </row>
        <row r="3499">
          <cell r="A3499" t="str">
            <v>Stylidium saintpaulioides</v>
          </cell>
        </row>
        <row r="3500">
          <cell r="A3500" t="str">
            <v>Stylidium scabridum</v>
          </cell>
        </row>
        <row r="3501">
          <cell r="A3501" t="str">
            <v>Stylidium scintillans</v>
          </cell>
        </row>
        <row r="3502">
          <cell r="A3502" t="str">
            <v>Stylidium sejunctum</v>
          </cell>
        </row>
        <row r="3503">
          <cell r="A3503" t="str">
            <v>Stylidium semaphorum</v>
          </cell>
        </row>
        <row r="3504">
          <cell r="A3504" t="str">
            <v>Stylidium shepherdianum</v>
          </cell>
        </row>
        <row r="3505">
          <cell r="A3505" t="str">
            <v>Stylidium sp. King Cascade (K.F. Kenneally 11173)</v>
          </cell>
        </row>
        <row r="3506">
          <cell r="A3506" t="str">
            <v>Stylidium sp. Kordabup (A.R. Annels 1660)</v>
          </cell>
        </row>
        <row r="3507">
          <cell r="A3507" t="str">
            <v>Stylidium sp. Moora (J.A. Wege 713)</v>
          </cell>
        </row>
        <row r="3508">
          <cell r="A3508" t="str">
            <v>Stylidium sp. Scott River Plain (N.G. Marchant 74/23)</v>
          </cell>
        </row>
        <row r="3509">
          <cell r="A3509" t="str">
            <v>Stylidium sp. Three Springs (J.A. Wege &amp; C. Wilkins JAW 600)</v>
          </cell>
        </row>
        <row r="3510">
          <cell r="A3510" t="str">
            <v>Stylidium squamellosum</v>
          </cell>
        </row>
        <row r="3511">
          <cell r="A3511" t="str">
            <v>Stylidium striatum</v>
          </cell>
        </row>
        <row r="3512">
          <cell r="A3512" t="str">
            <v>Stylidium strigosum</v>
          </cell>
        </row>
        <row r="3513">
          <cell r="A3513" t="str">
            <v>Stylidium tenuicarpum</v>
          </cell>
        </row>
        <row r="3514">
          <cell r="A3514" t="str">
            <v>Stylidium thylax</v>
          </cell>
        </row>
        <row r="3515">
          <cell r="A3515" t="str">
            <v>Stylidium tinkeri</v>
          </cell>
        </row>
        <row r="3516">
          <cell r="A3516" t="str">
            <v>Stylidium torticarpum</v>
          </cell>
        </row>
        <row r="3517">
          <cell r="A3517" t="str">
            <v>Stylidium trudgenii</v>
          </cell>
        </row>
        <row r="3518">
          <cell r="A3518" t="str">
            <v>Stylidium tylosum</v>
          </cell>
        </row>
        <row r="3519">
          <cell r="A3519" t="str">
            <v>Stylidium uniflorum subsp. extensum</v>
          </cell>
        </row>
        <row r="3520">
          <cell r="A3520" t="str">
            <v>Stylidium validum</v>
          </cell>
        </row>
        <row r="3521">
          <cell r="A3521" t="str">
            <v>Stylidium vinosum</v>
          </cell>
        </row>
        <row r="3522">
          <cell r="A3522" t="str">
            <v>Stylidium weeliwolli</v>
          </cell>
        </row>
        <row r="3523">
          <cell r="A3523" t="str">
            <v>Stylidium wilroyense</v>
          </cell>
        </row>
        <row r="3524">
          <cell r="A3524" t="str">
            <v>Stylidium xanthopis</v>
          </cell>
        </row>
        <row r="3525">
          <cell r="A3525" t="str">
            <v>Stypandra jamesii</v>
          </cell>
        </row>
        <row r="3526">
          <cell r="A3526" t="str">
            <v>Styphelia allittii</v>
          </cell>
        </row>
        <row r="3527">
          <cell r="A3527" t="str">
            <v>Styphelia angustiflora</v>
          </cell>
        </row>
        <row r="3528">
          <cell r="A3528" t="str">
            <v>Styphelia anomala</v>
          </cell>
        </row>
        <row r="3529">
          <cell r="A3529" t="str">
            <v>Styphelia blackallii</v>
          </cell>
        </row>
        <row r="3530">
          <cell r="A3530" t="str">
            <v>Styphelia blepharolepis</v>
          </cell>
        </row>
        <row r="3531">
          <cell r="A3531" t="str">
            <v>Styphelia brachygyna</v>
          </cell>
        </row>
        <row r="3532">
          <cell r="A3532" t="str">
            <v>Styphelia bracteolosa</v>
          </cell>
        </row>
        <row r="3533">
          <cell r="A3533" t="str">
            <v>Styphelia brevicuspis</v>
          </cell>
        </row>
        <row r="3534">
          <cell r="A3534" t="str">
            <v>Styphelia capillaris</v>
          </cell>
        </row>
        <row r="3535">
          <cell r="A3535" t="str">
            <v>Styphelia carolineae</v>
          </cell>
        </row>
        <row r="3536">
          <cell r="A3536" t="str">
            <v>Styphelia caudata</v>
          </cell>
        </row>
        <row r="3537">
          <cell r="A3537" t="str">
            <v>Styphelia cernua</v>
          </cell>
        </row>
        <row r="3538">
          <cell r="A3538" t="str">
            <v>Styphelia chlorantha</v>
          </cell>
        </row>
        <row r="3539">
          <cell r="A3539" t="str">
            <v>Styphelia cymbiformis</v>
          </cell>
        </row>
        <row r="3540">
          <cell r="A3540" t="str">
            <v>Styphelia deserticola</v>
          </cell>
        </row>
        <row r="3541">
          <cell r="A3541" t="str">
            <v>Styphelia disjuncta</v>
          </cell>
        </row>
        <row r="3542">
          <cell r="A3542" t="str">
            <v>Styphelia echinulata</v>
          </cell>
        </row>
        <row r="3543">
          <cell r="A3543" t="str">
            <v>Styphelia exarata</v>
          </cell>
        </row>
        <row r="3544">
          <cell r="A3544" t="str">
            <v>Styphelia exilis</v>
          </cell>
        </row>
        <row r="3545">
          <cell r="A3545" t="str">
            <v>Styphelia filamentosa</v>
          </cell>
        </row>
        <row r="3546">
          <cell r="A3546" t="str">
            <v>Styphelia filifolia</v>
          </cell>
        </row>
        <row r="3547">
          <cell r="A3547" t="str">
            <v>Styphelia graniticola</v>
          </cell>
        </row>
        <row r="3548">
          <cell r="A3548" t="str">
            <v>Styphelia howatharra</v>
          </cell>
        </row>
        <row r="3549">
          <cell r="A3549" t="str">
            <v>Styphelia hyalina</v>
          </cell>
        </row>
        <row r="3550">
          <cell r="A3550" t="str">
            <v>Styphelia incerta</v>
          </cell>
        </row>
        <row r="3551">
          <cell r="A3551" t="str">
            <v>Styphelia inopinata</v>
          </cell>
        </row>
        <row r="3552">
          <cell r="A3552" t="str">
            <v>Styphelia intricata</v>
          </cell>
        </row>
        <row r="3553">
          <cell r="A3553" t="str">
            <v>Styphelia lanata</v>
          </cell>
        </row>
        <row r="3554">
          <cell r="A3554" t="str">
            <v>Styphelia longissima</v>
          </cell>
        </row>
        <row r="3555">
          <cell r="A3555" t="str">
            <v>Styphelia marginata</v>
          </cell>
        </row>
        <row r="3556">
          <cell r="A3556" t="str">
            <v>Styphelia microcardia</v>
          </cell>
        </row>
        <row r="3557">
          <cell r="A3557" t="str">
            <v>Styphelia multiflora</v>
          </cell>
        </row>
        <row r="3558">
          <cell r="A3558" t="str">
            <v>Styphelia obtecta</v>
          </cell>
        </row>
        <row r="3559">
          <cell r="A3559" t="str">
            <v>Styphelia pallens</v>
          </cell>
        </row>
        <row r="3560">
          <cell r="A3560" t="str">
            <v>Styphelia papillosa</v>
          </cell>
        </row>
        <row r="3561">
          <cell r="A3561" t="str">
            <v>Styphelia platyneura</v>
          </cell>
        </row>
        <row r="3562">
          <cell r="A3562" t="str">
            <v>Styphelia pogonocalyx</v>
          </cell>
        </row>
        <row r="3563">
          <cell r="A3563" t="str">
            <v>Styphelia psilopus</v>
          </cell>
        </row>
        <row r="3564">
          <cell r="A3564" t="str">
            <v>Styphelia quartzitica</v>
          </cell>
        </row>
        <row r="3565">
          <cell r="A3565" t="str">
            <v>Styphelia rectiloba</v>
          </cell>
        </row>
        <row r="3566">
          <cell r="A3566" t="str">
            <v>Styphelia rotundifolia</v>
          </cell>
        </row>
        <row r="3567">
          <cell r="A3567" t="str">
            <v>Styphelia saxicola</v>
          </cell>
        </row>
        <row r="3568">
          <cell r="A3568" t="str">
            <v>Styphelia sp. Dumbleyung (A.J.G. Wilson 146)</v>
          </cell>
        </row>
        <row r="3569">
          <cell r="A3569" t="str">
            <v>Styphelia sp. Kirkalocka (A.S. George 17738)</v>
          </cell>
        </row>
        <row r="3570">
          <cell r="A3570" t="str">
            <v>Styphelia sp. Wandoo (F. &amp; J. Hort 2441)</v>
          </cell>
        </row>
        <row r="3571">
          <cell r="A3571" t="str">
            <v>Styphelia sp. Watheroo (M. Hislop 4324)</v>
          </cell>
        </row>
        <row r="3572">
          <cell r="A3572" t="str">
            <v>Styphelia subglauca</v>
          </cell>
        </row>
        <row r="3573">
          <cell r="A3573" t="str">
            <v>Styphelia sulcata</v>
          </cell>
        </row>
        <row r="3574">
          <cell r="A3574" t="str">
            <v>Styphelia tamminensis</v>
          </cell>
        </row>
        <row r="3575">
          <cell r="A3575" t="str">
            <v>Styphelia undulata</v>
          </cell>
        </row>
        <row r="3576">
          <cell r="A3576" t="str">
            <v>Styphelia williamsiorum</v>
          </cell>
        </row>
        <row r="3577">
          <cell r="A3577" t="str">
            <v>Swainsona disjuncta</v>
          </cell>
        </row>
        <row r="3578">
          <cell r="A3578" t="str">
            <v>Swainsona ecallosa</v>
          </cell>
        </row>
        <row r="3579">
          <cell r="A3579" t="str">
            <v>Swainsona katjarra</v>
          </cell>
        </row>
        <row r="3580">
          <cell r="A3580" t="str">
            <v>Swainsona longipilosa</v>
          </cell>
        </row>
        <row r="3581">
          <cell r="A3581" t="str">
            <v>Swainsona picta</v>
          </cell>
        </row>
        <row r="3582">
          <cell r="A3582" t="str">
            <v>Swainsona sp. Burnerbinmah (D. Edinger et al. 38)</v>
          </cell>
        </row>
        <row r="3583">
          <cell r="A3583" t="str">
            <v>Swainsona thompsoniana</v>
          </cell>
        </row>
        <row r="3584">
          <cell r="A3584" t="str">
            <v>Symonanthus bancroftii</v>
          </cell>
        </row>
        <row r="3585">
          <cell r="A3585" t="str">
            <v>Synaphea bifurcata</v>
          </cell>
        </row>
        <row r="3586">
          <cell r="A3586" t="str">
            <v>Synaphea boyaginensis</v>
          </cell>
        </row>
        <row r="3587">
          <cell r="A3587" t="str">
            <v>Synaphea brachyceras</v>
          </cell>
        </row>
        <row r="3588">
          <cell r="A3588" t="str">
            <v>Synaphea canaliculata</v>
          </cell>
        </row>
        <row r="3589">
          <cell r="A3589" t="str">
            <v>Synaphea cervifolia</v>
          </cell>
        </row>
        <row r="3590">
          <cell r="A3590" t="str">
            <v>Synaphea constricta</v>
          </cell>
        </row>
        <row r="3591">
          <cell r="A3591" t="str">
            <v>Synaphea decumbens</v>
          </cell>
        </row>
        <row r="3592">
          <cell r="A3592" t="str">
            <v>Synaphea diabolica</v>
          </cell>
        </row>
        <row r="3593">
          <cell r="A3593" t="str">
            <v>Synaphea drummondii</v>
          </cell>
        </row>
        <row r="3594">
          <cell r="A3594" t="str">
            <v>Synaphea endothrix</v>
          </cell>
        </row>
        <row r="3595">
          <cell r="A3595" t="str">
            <v>Synaphea flexuosa</v>
          </cell>
        </row>
        <row r="3596">
          <cell r="A3596" t="str">
            <v>Synaphea grandis</v>
          </cell>
        </row>
        <row r="3597">
          <cell r="A3597" t="str">
            <v>Synaphea hians</v>
          </cell>
        </row>
        <row r="3598">
          <cell r="A3598" t="str">
            <v>Synaphea incurva</v>
          </cell>
        </row>
        <row r="3599">
          <cell r="A3599" t="str">
            <v>Synaphea intricata</v>
          </cell>
        </row>
        <row r="3600">
          <cell r="A3600" t="str">
            <v>Synaphea lesueurensis</v>
          </cell>
        </row>
        <row r="3601">
          <cell r="A3601" t="str">
            <v>Synaphea macrophylla</v>
          </cell>
        </row>
        <row r="3602">
          <cell r="A3602" t="str">
            <v>Synaphea nexosa</v>
          </cell>
        </row>
        <row r="3603">
          <cell r="A3603" t="str">
            <v>Synaphea odocoileops</v>
          </cell>
        </row>
        <row r="3604">
          <cell r="A3604" t="str">
            <v>Synaphea otiostigma</v>
          </cell>
        </row>
        <row r="3605">
          <cell r="A3605" t="str">
            <v>Synaphea oulopha</v>
          </cell>
        </row>
        <row r="3606">
          <cell r="A3606" t="str">
            <v>Synaphea pandurata</v>
          </cell>
        </row>
        <row r="3607">
          <cell r="A3607" t="str">
            <v>Synaphea panhesya</v>
          </cell>
        </row>
        <row r="3608">
          <cell r="A3608" t="str">
            <v>Synaphea parviflora</v>
          </cell>
        </row>
        <row r="3609">
          <cell r="A3609" t="str">
            <v>Synaphea petiolaris subsp. simplex</v>
          </cell>
        </row>
        <row r="3610">
          <cell r="A3610" t="str">
            <v>Synaphea platyphylla</v>
          </cell>
        </row>
        <row r="3611">
          <cell r="A3611" t="str">
            <v>Synaphea polypodioides</v>
          </cell>
        </row>
        <row r="3612">
          <cell r="A3612" t="str">
            <v>Synaphea preissii</v>
          </cell>
        </row>
        <row r="3613">
          <cell r="A3613" t="str">
            <v>Synaphea quartzitica</v>
          </cell>
        </row>
        <row r="3614">
          <cell r="A3614" t="str">
            <v>Synaphea rangiferops</v>
          </cell>
        </row>
        <row r="3615">
          <cell r="A3615" t="str">
            <v>Synaphea sp. Argyle (R. Butcher RB 1323)</v>
          </cell>
        </row>
        <row r="3616">
          <cell r="A3616" t="str">
            <v>Synaphea sp. Darkin (F. Hort et al. 586)</v>
          </cell>
        </row>
        <row r="3617">
          <cell r="A3617" t="str">
            <v>Synaphea sp. Fairbridge Farm (D. Papenfus 696)</v>
          </cell>
        </row>
        <row r="3618">
          <cell r="A3618" t="str">
            <v>Synaphea sp. flat canaliculata (M. Bennett 794)</v>
          </cell>
        </row>
        <row r="3619">
          <cell r="A3619" t="str">
            <v>Synaphea sp. Jilakin Flat Rocks Rd (R. Butcher et. al RB200)</v>
          </cell>
        </row>
        <row r="3620">
          <cell r="A3620" t="str">
            <v>Synaphea sp. Kwornicup (D. Trenowden 429)</v>
          </cell>
        </row>
        <row r="3621">
          <cell r="A3621" t="str">
            <v>Synaphea sp. Pinjarra (R. Davis 6578)</v>
          </cell>
        </row>
        <row r="3622">
          <cell r="A3622" t="str">
            <v>Synaphea sp. Pinjarra Plain (A.S. George 17182)</v>
          </cell>
        </row>
        <row r="3623">
          <cell r="A3623" t="str">
            <v>Synaphea sp. Redgate Road (J. Scott 16)</v>
          </cell>
        </row>
        <row r="3624">
          <cell r="A3624" t="str">
            <v>Synaphea sp. Serpentine (G.R. Brand 103)</v>
          </cell>
        </row>
        <row r="3625">
          <cell r="A3625" t="str">
            <v>Synaphea sp. Woodanilling (G.J. Keighery &amp; N. Gibson 4614)</v>
          </cell>
        </row>
        <row r="3626">
          <cell r="A3626" t="str">
            <v>Synaphea sparsiflora</v>
          </cell>
        </row>
        <row r="3627">
          <cell r="A3627" t="str">
            <v>Synaphea stenoloba</v>
          </cell>
        </row>
        <row r="3628">
          <cell r="A3628" t="str">
            <v>Synaphea tamminensis</v>
          </cell>
        </row>
        <row r="3629">
          <cell r="A3629" t="str">
            <v>Synaphea trinacriformis</v>
          </cell>
        </row>
        <row r="3630">
          <cell r="A3630" t="str">
            <v>Synaphea tripartita</v>
          </cell>
        </row>
        <row r="3631">
          <cell r="A3631" t="str">
            <v>Synaphea xela</v>
          </cell>
        </row>
        <row r="3632">
          <cell r="A3632" t="str">
            <v>Synostemon arenosus</v>
          </cell>
        </row>
        <row r="3633">
          <cell r="A3633" t="str">
            <v>Synostemon hamersleyensis</v>
          </cell>
        </row>
        <row r="3634">
          <cell r="A3634" t="str">
            <v>Synostemon hubbardii</v>
          </cell>
        </row>
        <row r="3635">
          <cell r="A3635" t="str">
            <v>Synostemon judithae</v>
          </cell>
        </row>
        <row r="3636">
          <cell r="A3636" t="str">
            <v>Synostemon rigidulus</v>
          </cell>
        </row>
        <row r="3637">
          <cell r="A3637" t="str">
            <v>Synostemon salignus</v>
          </cell>
        </row>
        <row r="3638">
          <cell r="A3638" t="str">
            <v>Synostemon umbrosus</v>
          </cell>
        </row>
        <row r="3639">
          <cell r="A3639" t="str">
            <v>Tadehagi robustum</v>
          </cell>
        </row>
        <row r="3640">
          <cell r="A3640" t="str">
            <v>Taenitis pinnata</v>
          </cell>
        </row>
        <row r="3641">
          <cell r="A3641" t="str">
            <v>Taraxacum cygnorum</v>
          </cell>
        </row>
        <row r="3642">
          <cell r="A3642" t="str">
            <v>Tecticornia annelida</v>
          </cell>
        </row>
        <row r="3643">
          <cell r="A3643" t="str">
            <v>Tecticornia bibenda</v>
          </cell>
        </row>
        <row r="3644">
          <cell r="A3644" t="str">
            <v>Tecticornia bulbosa</v>
          </cell>
        </row>
        <row r="3645">
          <cell r="A3645" t="str">
            <v>Tecticornia cymbiformis</v>
          </cell>
        </row>
        <row r="3646">
          <cell r="A3646" t="str">
            <v>Tecticornia enodis</v>
          </cell>
        </row>
        <row r="3647">
          <cell r="A3647" t="str">
            <v>Tecticornia entrichoma</v>
          </cell>
        </row>
        <row r="3648">
          <cell r="A3648" t="str">
            <v>Tecticornia fimbriata</v>
          </cell>
        </row>
        <row r="3649">
          <cell r="A3649" t="str">
            <v>Tecticornia flabelliformis</v>
          </cell>
        </row>
        <row r="3650">
          <cell r="A3650" t="str">
            <v>Tecticornia globulifera</v>
          </cell>
        </row>
        <row r="3651">
          <cell r="A3651" t="str">
            <v>Tecticornia indefessa</v>
          </cell>
        </row>
        <row r="3652">
          <cell r="A3652" t="str">
            <v>Tecticornia medusa</v>
          </cell>
        </row>
        <row r="3653">
          <cell r="A3653" t="str">
            <v>Tecticornia mellarium</v>
          </cell>
        </row>
        <row r="3654">
          <cell r="A3654" t="str">
            <v>Tecticornia papillata</v>
          </cell>
        </row>
        <row r="3655">
          <cell r="A3655" t="str">
            <v>Tecticornia sp. Chinocup (K.A. Shepherd KS 1191)</v>
          </cell>
        </row>
        <row r="3656">
          <cell r="A3656" t="str">
            <v>Tecticornia sp. Christmas Creek (K.A. Shepherd &amp; T. Colmer et al. KS 1063)</v>
          </cell>
        </row>
        <row r="3657">
          <cell r="A3657" t="str">
            <v>Tecticornia sp. Coorow (P.G. Wilson 12750)</v>
          </cell>
        </row>
        <row r="3658">
          <cell r="A3658" t="str">
            <v>Tecticornia sp. Lake Wallambin (K.A. Shepherd KS 1157)</v>
          </cell>
        </row>
        <row r="3659">
          <cell r="A3659" t="str">
            <v>Tecticornia sp. Lake Way (P. Armstrong 05/961)</v>
          </cell>
        </row>
        <row r="3660">
          <cell r="A3660" t="str">
            <v>Tecticornia uniflora</v>
          </cell>
        </row>
        <row r="3661">
          <cell r="A3661" t="str">
            <v>Tecticornia willisii</v>
          </cell>
        </row>
        <row r="3662">
          <cell r="A3662" t="str">
            <v>Telmatoblechnum indicum</v>
          </cell>
        </row>
        <row r="3663">
          <cell r="A3663" t="str">
            <v>Tephrosia andrewii</v>
          </cell>
        </row>
        <row r="3664">
          <cell r="A3664" t="str">
            <v>Tephrosia cardiophylla</v>
          </cell>
        </row>
        <row r="3665">
          <cell r="A3665" t="str">
            <v>Tephrosia cowiei</v>
          </cell>
        </row>
        <row r="3666">
          <cell r="A3666" t="str">
            <v>Tephrosia funicularis</v>
          </cell>
        </row>
        <row r="3667">
          <cell r="A3667" t="str">
            <v>Tephrosia lithosperma</v>
          </cell>
        </row>
        <row r="3668">
          <cell r="A3668" t="str">
            <v>Tephrosia pedleyi</v>
          </cell>
        </row>
        <row r="3669">
          <cell r="A3669" t="str">
            <v>Tephrosia rosea var. Napier Range (C.R. Dunlop 7760 &amp; B.K. Simon)</v>
          </cell>
        </row>
        <row r="3670">
          <cell r="A3670" t="str">
            <v>Tephrosia rosea var. Port Hedland (A.S. George 1114)</v>
          </cell>
        </row>
        <row r="3671">
          <cell r="A3671" t="str">
            <v>Tephrosia sabulosa</v>
          </cell>
        </row>
        <row r="3672">
          <cell r="A3672" t="str">
            <v>Tephrosia sp. Central (P.K. Latz 17037)</v>
          </cell>
        </row>
        <row r="3673">
          <cell r="A3673" t="str">
            <v>Tephrosia sp. Kennedy Range (J.S. Beard 4392)</v>
          </cell>
        </row>
        <row r="3674">
          <cell r="A3674" t="str">
            <v>Tephrosia sp. Kununurra (T. Handasyde TH00 250)</v>
          </cell>
        </row>
        <row r="3675">
          <cell r="A3675" t="str">
            <v>Tephrosia sp. Mistake Creek (A.C. Beauglehole 54424)</v>
          </cell>
        </row>
        <row r="3676">
          <cell r="A3676" t="str">
            <v>Tephrosia sp. North West Cape (G. Marsh 81)</v>
          </cell>
        </row>
        <row r="3677">
          <cell r="A3677" t="str">
            <v>Tephrosia valleculata</v>
          </cell>
        </row>
        <row r="3678">
          <cell r="A3678" t="str">
            <v>Terminalia kumpaja</v>
          </cell>
        </row>
        <row r="3679">
          <cell r="A3679" t="str">
            <v>Terminalia supranitifolia</v>
          </cell>
        </row>
        <row r="3680">
          <cell r="A3680" t="str">
            <v>Tetragonia coronata</v>
          </cell>
        </row>
        <row r="3681">
          <cell r="A3681" t="str">
            <v>Tetratheca affinis subsp. Cape Riche (T.D. Macfarlane TDM 1832)</v>
          </cell>
        </row>
        <row r="3682">
          <cell r="A3682" t="str">
            <v>Tetratheca angulata</v>
          </cell>
        </row>
        <row r="3683">
          <cell r="A3683" t="str">
            <v>Tetratheca aphylla</v>
          </cell>
        </row>
        <row r="3684">
          <cell r="A3684" t="str">
            <v>Tetratheca aphylla subsp. aphylla</v>
          </cell>
        </row>
        <row r="3685">
          <cell r="A3685" t="str">
            <v>Tetratheca aphylla subsp. megacarpa</v>
          </cell>
        </row>
        <row r="3686">
          <cell r="A3686" t="str">
            <v>Tetratheca applanata</v>
          </cell>
        </row>
        <row r="3687">
          <cell r="A3687" t="str">
            <v>Tetratheca butcheriana</v>
          </cell>
        </row>
        <row r="3688">
          <cell r="A3688" t="str">
            <v>Tetratheca chapmanii</v>
          </cell>
        </row>
        <row r="3689">
          <cell r="A3689" t="str">
            <v>Tetratheca deltoidea</v>
          </cell>
        </row>
        <row r="3690">
          <cell r="A3690" t="str">
            <v>Tetratheca erubescens</v>
          </cell>
        </row>
        <row r="3691">
          <cell r="A3691" t="str">
            <v>Tetratheca exasperata</v>
          </cell>
        </row>
        <row r="3692">
          <cell r="A3692" t="str">
            <v>Tetratheca fasciculata</v>
          </cell>
        </row>
        <row r="3693">
          <cell r="A3693" t="str">
            <v>Tetratheca fordiana</v>
          </cell>
        </row>
        <row r="3694">
          <cell r="A3694" t="str">
            <v>Tetratheca harperi</v>
          </cell>
        </row>
        <row r="3695">
          <cell r="A3695" t="str">
            <v>Tetratheca hirsuta subsp. boonanarring</v>
          </cell>
        </row>
        <row r="3696">
          <cell r="A3696" t="str">
            <v>Tetratheca nephelioides</v>
          </cell>
        </row>
        <row r="3697">
          <cell r="A3697" t="str">
            <v>Tetratheca parvifolia</v>
          </cell>
        </row>
        <row r="3698">
          <cell r="A3698" t="str">
            <v>Tetratheca paynterae</v>
          </cell>
        </row>
        <row r="3699">
          <cell r="A3699" t="str">
            <v>Tetratheca paynterae subsp. cremnobata</v>
          </cell>
        </row>
        <row r="3700">
          <cell r="A3700" t="str">
            <v>Tetratheca paynterae subsp. paynterae</v>
          </cell>
        </row>
        <row r="3701">
          <cell r="A3701" t="str">
            <v>Tetratheca phoenix</v>
          </cell>
        </row>
        <row r="3702">
          <cell r="A3702" t="str">
            <v>Tetratheca pilata</v>
          </cell>
        </row>
        <row r="3703">
          <cell r="A3703" t="str">
            <v>Tetratheca pilifera</v>
          </cell>
        </row>
        <row r="3704">
          <cell r="A3704" t="str">
            <v>Tetratheca plumosa</v>
          </cell>
        </row>
        <row r="3705">
          <cell r="A3705" t="str">
            <v>Tetratheca remota</v>
          </cell>
        </row>
        <row r="3706">
          <cell r="A3706" t="str">
            <v>Tetratheca retrorsa</v>
          </cell>
        </row>
        <row r="3707">
          <cell r="A3707" t="str">
            <v>Tetratheca similis</v>
          </cell>
        </row>
        <row r="3708">
          <cell r="A3708" t="str">
            <v>Tetratheca sp. Kent River (B.G. Hammersley 1791)</v>
          </cell>
        </row>
        <row r="3709">
          <cell r="A3709" t="str">
            <v>Tetratheca spartea</v>
          </cell>
        </row>
        <row r="3710">
          <cell r="A3710" t="str">
            <v>Tetratheca spenceri</v>
          </cell>
        </row>
        <row r="3711">
          <cell r="A3711" t="str">
            <v>Teucrium diabolicum</v>
          </cell>
        </row>
        <row r="3712">
          <cell r="A3712" t="str">
            <v>Teucrium grandiusculum subsp. grandiusculum</v>
          </cell>
        </row>
        <row r="3713">
          <cell r="A3713" t="str">
            <v>Teucrium pilbaranum</v>
          </cell>
        </row>
        <row r="3714">
          <cell r="A3714" t="str">
            <v>Teucrium sp. Hutt River (W.H. Butler 54)</v>
          </cell>
        </row>
        <row r="3715">
          <cell r="A3715" t="str">
            <v>Teucrium sp. Sturt Creek (A.A. Mitchell 5536)</v>
          </cell>
        </row>
        <row r="3716">
          <cell r="A3716" t="str">
            <v>Thaumastochloa brassii</v>
          </cell>
        </row>
        <row r="3717">
          <cell r="A3717" t="str">
            <v>Thelymitra apiculata</v>
          </cell>
        </row>
        <row r="3718">
          <cell r="A3718" t="str">
            <v>Thelymitra dedmaniarum</v>
          </cell>
        </row>
        <row r="3719">
          <cell r="A3719" t="str">
            <v>Thelymitra jacksonii</v>
          </cell>
        </row>
        <row r="3720">
          <cell r="A3720" t="str">
            <v>Thelymitra magnifica</v>
          </cell>
        </row>
        <row r="3721">
          <cell r="A3721" t="str">
            <v>Thelymitra porphyrosticta</v>
          </cell>
        </row>
        <row r="3722">
          <cell r="A3722" t="str">
            <v>Thelymitra psammophila</v>
          </cell>
        </row>
        <row r="3723">
          <cell r="A3723" t="str">
            <v>Thelymitra pulcherrima</v>
          </cell>
        </row>
        <row r="3724">
          <cell r="A3724" t="str">
            <v>Thelymitra sp. Ongerup (S. Oborne 142)</v>
          </cell>
        </row>
        <row r="3725">
          <cell r="A3725" t="str">
            <v>Thelymitra stellata</v>
          </cell>
        </row>
        <row r="3726">
          <cell r="A3726" t="str">
            <v>Thelymitra variegata</v>
          </cell>
        </row>
        <row r="3727">
          <cell r="A3727" t="str">
            <v>Thelymitra yorkensis</v>
          </cell>
        </row>
        <row r="3728">
          <cell r="A3728" t="str">
            <v>Themeda sp. Hamersley Station (M.E. Trudgen 11431)</v>
          </cell>
        </row>
        <row r="3729">
          <cell r="A3729" t="str">
            <v>Themeda sp. Panorama (J. Nelson et al. NS 102)</v>
          </cell>
        </row>
        <row r="3730">
          <cell r="A3730" t="str">
            <v>Thespidium basiflorum</v>
          </cell>
        </row>
        <row r="3731">
          <cell r="A3731" t="str">
            <v>Thomasia brachystachys</v>
          </cell>
        </row>
        <row r="3732">
          <cell r="A3732" t="str">
            <v>Thomasia dielsii</v>
          </cell>
        </row>
        <row r="3733">
          <cell r="A3733" t="str">
            <v>Thomasia gardneri</v>
          </cell>
        </row>
        <row r="3734">
          <cell r="A3734" t="str">
            <v>Thomasia glabripetala</v>
          </cell>
        </row>
        <row r="3735">
          <cell r="A3735" t="str">
            <v>Thomasia julietiae</v>
          </cell>
        </row>
        <row r="3736">
          <cell r="A3736" t="str">
            <v>Thomasia montana</v>
          </cell>
        </row>
        <row r="3737">
          <cell r="A3737" t="str">
            <v>Thomasia multiflora</v>
          </cell>
        </row>
        <row r="3738">
          <cell r="A3738" t="str">
            <v>Thomasia purpurea x solanacea</v>
          </cell>
        </row>
        <row r="3739">
          <cell r="A3739" t="str">
            <v>Thomasia pygmaea</v>
          </cell>
        </row>
        <row r="3740">
          <cell r="A3740" t="str">
            <v>Thomasia quercifolia</v>
          </cell>
        </row>
        <row r="3741">
          <cell r="A3741" t="str">
            <v>Thomasia solanacea</v>
          </cell>
        </row>
        <row r="3742">
          <cell r="A3742" t="str">
            <v>Thomasia sp. Green Hill (S. Paust 1322)</v>
          </cell>
        </row>
        <row r="3743">
          <cell r="A3743" t="str">
            <v>Thomasia sp. Hopetoun (K.R. Newbey 4896)</v>
          </cell>
        </row>
        <row r="3744">
          <cell r="A3744" t="str">
            <v>Thomasia tenuivestita</v>
          </cell>
        </row>
        <row r="3745">
          <cell r="A3745" t="str">
            <v>Thomasia triloba</v>
          </cell>
        </row>
        <row r="3746">
          <cell r="A3746" t="str">
            <v>Thomasia x formosa</v>
          </cell>
        </row>
        <row r="3747">
          <cell r="A3747" t="str">
            <v>Thryptomene caduca</v>
          </cell>
        </row>
        <row r="3748">
          <cell r="A3748" t="str">
            <v>Thryptomene calcicola</v>
          </cell>
        </row>
        <row r="3749">
          <cell r="A3749" t="str">
            <v>Thryptomene duplicata</v>
          </cell>
        </row>
        <row r="3750">
          <cell r="A3750" t="str">
            <v>Thryptomene eremaea</v>
          </cell>
        </row>
        <row r="3751">
          <cell r="A3751" t="str">
            <v>Thryptomene hubbardii</v>
          </cell>
        </row>
        <row r="3752">
          <cell r="A3752" t="str">
            <v>Thryptomene johnsonii</v>
          </cell>
        </row>
        <row r="3753">
          <cell r="A3753" t="str">
            <v>Thryptomene nealensis</v>
          </cell>
        </row>
        <row r="3754">
          <cell r="A3754" t="str">
            <v>Thryptomene nitida</v>
          </cell>
        </row>
        <row r="3755">
          <cell r="A3755" t="str">
            <v>Thryptomene orbiculata</v>
          </cell>
        </row>
        <row r="3756">
          <cell r="A3756" t="str">
            <v>Thryptomene pinifolia</v>
          </cell>
        </row>
        <row r="3757">
          <cell r="A3757" t="str">
            <v>Thryptomene planiflora</v>
          </cell>
        </row>
        <row r="3758">
          <cell r="A3758" t="str">
            <v>Thryptomene repens</v>
          </cell>
        </row>
        <row r="3759">
          <cell r="A3759" t="str">
            <v>Thryptomene salina</v>
          </cell>
        </row>
        <row r="3760">
          <cell r="A3760" t="str">
            <v>Thryptomene shirleyae</v>
          </cell>
        </row>
        <row r="3761">
          <cell r="A3761" t="str">
            <v>Thryptomene sp. Carrarang (M.E. Trudgen 7420)</v>
          </cell>
        </row>
        <row r="3762">
          <cell r="A3762" t="str">
            <v>Thryptomene sp. Coolgardie (E. Kelso s.n. 1902)</v>
          </cell>
        </row>
        <row r="3763">
          <cell r="A3763" t="str">
            <v>Thryptomene sp. Eagle Gorge (A.G. Gunness 2360)</v>
          </cell>
        </row>
        <row r="3764">
          <cell r="A3764" t="str">
            <v>Thryptomene sp. Hyden (B.J. Lepschi &amp; L.A. Craven 4477)</v>
          </cell>
        </row>
        <row r="3765">
          <cell r="A3765" t="str">
            <v>Thryptomene sp. Lancelin (M.E. Trudgen 14000)</v>
          </cell>
        </row>
        <row r="3766">
          <cell r="A3766" t="str">
            <v>Thryptomene sp. Leinster (B.J. Lepschi &amp; L.A. Craven 4362)</v>
          </cell>
        </row>
        <row r="3767">
          <cell r="A3767" t="str">
            <v>Thryptomene sp. Mt Clara (R.J. Cranfield 11702)</v>
          </cell>
        </row>
        <row r="3768">
          <cell r="A3768" t="str">
            <v>Thryptomene sp. Wandana (M.E. Trudgen MET 22016)</v>
          </cell>
        </row>
        <row r="3769">
          <cell r="A3769" t="str">
            <v>Thryptomene sp. Warburton (M. Henson &amp; M. Hannart 32433)</v>
          </cell>
        </row>
        <row r="3770">
          <cell r="A3770" t="str">
            <v>Thryptomene spicata</v>
          </cell>
        </row>
        <row r="3771">
          <cell r="A3771" t="str">
            <v>Thryptomene stapfii</v>
          </cell>
        </row>
        <row r="3772">
          <cell r="A3772" t="str">
            <v>Thryptomene stenophylla</v>
          </cell>
        </row>
        <row r="3773">
          <cell r="A3773" t="str">
            <v>Thryptomene striata</v>
          </cell>
        </row>
        <row r="3774">
          <cell r="A3774" t="str">
            <v>Thryptomene velutina</v>
          </cell>
        </row>
        <row r="3775">
          <cell r="A3775" t="str">
            <v>Thryptomene wannooensis</v>
          </cell>
        </row>
        <row r="3776">
          <cell r="A3776" t="str">
            <v>Thryptomene wittweri</v>
          </cell>
        </row>
        <row r="3777">
          <cell r="A3777" t="str">
            <v>Thysanotus acerosifolius</v>
          </cell>
        </row>
        <row r="3778">
          <cell r="A3778" t="str">
            <v>Thysanotus anceps</v>
          </cell>
        </row>
        <row r="3779">
          <cell r="A3779" t="str">
            <v>Thysanotus argillaceus</v>
          </cell>
        </row>
        <row r="3780">
          <cell r="A3780" t="str">
            <v>Thysanotus baueri</v>
          </cell>
        </row>
        <row r="3781">
          <cell r="A3781" t="str">
            <v>Thysanotus brachiatus</v>
          </cell>
        </row>
        <row r="3782">
          <cell r="A3782" t="str">
            <v>Thysanotus brachyantherus</v>
          </cell>
        </row>
        <row r="3783">
          <cell r="A3783" t="str">
            <v>Thysanotus brevifolius</v>
          </cell>
        </row>
        <row r="3784">
          <cell r="A3784" t="str">
            <v>Thysanotus cymosus</v>
          </cell>
        </row>
        <row r="3785">
          <cell r="A3785" t="str">
            <v>Thysanotus elatior</v>
          </cell>
        </row>
        <row r="3786">
          <cell r="A3786" t="str">
            <v>Thysanotus formosus</v>
          </cell>
        </row>
        <row r="3787">
          <cell r="A3787" t="str">
            <v>Thysanotus fragrans</v>
          </cell>
        </row>
        <row r="3788">
          <cell r="A3788" t="str">
            <v>Thysanotus gageoides</v>
          </cell>
        </row>
        <row r="3789">
          <cell r="A3789" t="str">
            <v>Thysanotus glaucus</v>
          </cell>
        </row>
        <row r="3790">
          <cell r="A3790" t="str">
            <v>Thysanotus isantherus</v>
          </cell>
        </row>
        <row r="3791">
          <cell r="A3791" t="str">
            <v>Thysanotus kalbarriensis</v>
          </cell>
        </row>
        <row r="3792">
          <cell r="A3792" t="str">
            <v>Thysanotus lavanduliflorus</v>
          </cell>
        </row>
        <row r="3793">
          <cell r="A3793" t="str">
            <v>Thysanotus parviflorus</v>
          </cell>
        </row>
        <row r="3794">
          <cell r="A3794" t="str">
            <v>Thysanotus sabulosus</v>
          </cell>
        </row>
        <row r="3795">
          <cell r="A3795" t="str">
            <v>Thysanotus sp. Desert East of Newman (R.P. Hart 964)</v>
          </cell>
        </row>
        <row r="3796">
          <cell r="A3796" t="str">
            <v>Thysanotus sp. Mount Madden (G.F. Craig 10516)</v>
          </cell>
        </row>
        <row r="3797">
          <cell r="A3797" t="str">
            <v>Thysanotus sp. Yellowdine (A.S. George 6040)</v>
          </cell>
        </row>
        <row r="3798">
          <cell r="A3798" t="str">
            <v>Thysanotus tenuis</v>
          </cell>
        </row>
        <row r="3799">
          <cell r="A3799" t="str">
            <v>Thysanotus unicupensis</v>
          </cell>
        </row>
        <row r="3800">
          <cell r="A3800" t="str">
            <v>Thysanotus vernalis</v>
          </cell>
        </row>
        <row r="3801">
          <cell r="A3801" t="str">
            <v>Thysanotus volubilis</v>
          </cell>
        </row>
        <row r="3802">
          <cell r="A3802" t="str">
            <v>Tinospora esiangkara</v>
          </cell>
        </row>
        <row r="3803">
          <cell r="A3803" t="str">
            <v>Trachymene anisocarpa var. trichocarpa</v>
          </cell>
        </row>
        <row r="3804">
          <cell r="A3804" t="str">
            <v>Trachymene croniniana</v>
          </cell>
        </row>
        <row r="3805">
          <cell r="A3805" t="str">
            <v>Trachymene dusenii</v>
          </cell>
        </row>
        <row r="3806">
          <cell r="A3806" t="str">
            <v>Trachymene oleracea subsp. sedimentum</v>
          </cell>
        </row>
        <row r="3807">
          <cell r="A3807" t="str">
            <v>Trachymene pavimentum</v>
          </cell>
        </row>
        <row r="3808">
          <cell r="A3808" t="str">
            <v>Trachymene pyrophila</v>
          </cell>
        </row>
        <row r="3809">
          <cell r="A3809" t="str">
            <v>Trachymene villosa</v>
          </cell>
        </row>
        <row r="3810">
          <cell r="A3810" t="str">
            <v>Trianthema kimberleyi</v>
          </cell>
        </row>
        <row r="3811">
          <cell r="A3811" t="str">
            <v>Trianthema sp. Bachsten Creek (R.L. Barrett &amp; M.D. Barrett RLB 3824)</v>
          </cell>
        </row>
        <row r="3812">
          <cell r="A3812" t="str">
            <v>Trianthema sp. Mitchell Plateau (P.A. Fryxell et al. 4723)</v>
          </cell>
        </row>
        <row r="3813">
          <cell r="A3813" t="str">
            <v>Trianthema sp. Python Pool (G.R. Guerin &amp; M.E. Trudgen GG 1023)</v>
          </cell>
        </row>
        <row r="3814">
          <cell r="A3814" t="str">
            <v>Tribonanthes minor</v>
          </cell>
        </row>
        <row r="3815">
          <cell r="A3815" t="str">
            <v>Tribonanthes purpurea</v>
          </cell>
        </row>
        <row r="3816">
          <cell r="A3816" t="str">
            <v>Tribulopis marliesiae</v>
          </cell>
        </row>
        <row r="3817">
          <cell r="A3817" t="str">
            <v>Tribulopis sp. Koolan Island (K.F. Kenneally 8278)</v>
          </cell>
        </row>
        <row r="3818">
          <cell r="A3818" t="str">
            <v>Tribulopis sp. Mitchell Plateau (K.F. Kenneally 7935)</v>
          </cell>
        </row>
        <row r="3819">
          <cell r="A3819" t="str">
            <v>Tribulus adelacanthus</v>
          </cell>
        </row>
        <row r="3820">
          <cell r="A3820" t="str">
            <v>Tribulus minutus</v>
          </cell>
        </row>
        <row r="3821">
          <cell r="A3821" t="str">
            <v>Trichosanthes pilosa</v>
          </cell>
        </row>
        <row r="3822">
          <cell r="A3822" t="str">
            <v>Trichosternus relictus</v>
          </cell>
        </row>
        <row r="3823">
          <cell r="A3823" t="str">
            <v>Tricoryne soullierae</v>
          </cell>
        </row>
        <row r="3824">
          <cell r="A3824" t="str">
            <v>Tricoryne sp. Bimbijy (G.J. Keighery &amp; N. Gibson 7108)</v>
          </cell>
        </row>
        <row r="3825">
          <cell r="A3825" t="str">
            <v>Tricoryne sp. Geraldton (G.J. Keighery 10461)</v>
          </cell>
        </row>
        <row r="3826">
          <cell r="A3826" t="str">
            <v>Tricoryne sp. Wongan Hills (B.H. Smith 794)</v>
          </cell>
        </row>
        <row r="3827">
          <cell r="A3827" t="str">
            <v>Tricostularia davisii</v>
          </cell>
        </row>
        <row r="3828">
          <cell r="A3828" t="str">
            <v>Tricostularia drummondii</v>
          </cell>
        </row>
        <row r="3829">
          <cell r="A3829" t="str">
            <v>Tricostularia lepschii</v>
          </cell>
        </row>
        <row r="3830">
          <cell r="A3830" t="str">
            <v>Tricostularia sandifordiana</v>
          </cell>
        </row>
        <row r="3831">
          <cell r="A3831" t="str">
            <v>Tricostularia sp. Mogumber (A. Harris s.n., 23/12/2015)</v>
          </cell>
        </row>
        <row r="3832">
          <cell r="A3832" t="str">
            <v>Tricostularia sp. Porongurup (I. Abbott 18)</v>
          </cell>
        </row>
        <row r="3833">
          <cell r="A3833" t="str">
            <v>Tricostularia sp. Two Peoples Bay (G. Wardell-Johnson GWJ 114)</v>
          </cell>
        </row>
        <row r="3834">
          <cell r="A3834" t="str">
            <v>Triglochin protuberans</v>
          </cell>
        </row>
        <row r="3835">
          <cell r="A3835" t="str">
            <v>Triglochin sp. Condingup (R. Davis 10877)</v>
          </cell>
        </row>
        <row r="3836">
          <cell r="A3836" t="str">
            <v>Triodia acutispicula</v>
          </cell>
        </row>
        <row r="3837">
          <cell r="A3837" t="str">
            <v>Triodia aeria</v>
          </cell>
        </row>
        <row r="3838">
          <cell r="A3838" t="str">
            <v>Triodia barbata</v>
          </cell>
        </row>
        <row r="3839">
          <cell r="A3839" t="str">
            <v>Triodia basitricha</v>
          </cell>
        </row>
        <row r="3840">
          <cell r="A3840" t="str">
            <v>Triodia birriliburu</v>
          </cell>
        </row>
        <row r="3841">
          <cell r="A3841" t="str">
            <v>Triodia bromoides</v>
          </cell>
        </row>
        <row r="3842">
          <cell r="A3842" t="str">
            <v>Triodia bunglensis</v>
          </cell>
        </row>
        <row r="3843">
          <cell r="A3843" t="str">
            <v>Triodia celsa</v>
          </cell>
        </row>
        <row r="3844">
          <cell r="A3844" t="str">
            <v>Triodia chichesterensis</v>
          </cell>
        </row>
        <row r="3845">
          <cell r="A3845" t="str">
            <v>Triodia cremnophila</v>
          </cell>
        </row>
        <row r="3846">
          <cell r="A3846" t="str">
            <v>Triodia cunninghamii</v>
          </cell>
        </row>
        <row r="3847">
          <cell r="A3847" t="str">
            <v>Triodia degreyensis</v>
          </cell>
        </row>
        <row r="3848">
          <cell r="A3848" t="str">
            <v>Triodia diantha</v>
          </cell>
        </row>
        <row r="3849">
          <cell r="A3849" t="str">
            <v>Triodia dielsii</v>
          </cell>
        </row>
        <row r="3850">
          <cell r="A3850" t="str">
            <v>Triodia fissura</v>
          </cell>
        </row>
        <row r="3851">
          <cell r="A3851" t="str">
            <v>Triodia fitzgeraldii</v>
          </cell>
        </row>
        <row r="3852">
          <cell r="A3852" t="str">
            <v>Triodia infesta</v>
          </cell>
        </row>
        <row r="3853">
          <cell r="A3853" t="str">
            <v>Triodia latzii</v>
          </cell>
        </row>
        <row r="3854">
          <cell r="A3854" t="str">
            <v>Triodia lutiteana</v>
          </cell>
        </row>
        <row r="3855">
          <cell r="A3855" t="str">
            <v>Triodia mallota</v>
          </cell>
        </row>
        <row r="3856">
          <cell r="A3856" t="str">
            <v>Triodia nana</v>
          </cell>
        </row>
        <row r="3857">
          <cell r="A3857" t="str">
            <v>Triodia pascoeana</v>
          </cell>
        </row>
        <row r="3858">
          <cell r="A3858" t="str">
            <v>Triodia pisoliticola</v>
          </cell>
        </row>
        <row r="3859">
          <cell r="A3859" t="str">
            <v>Triodia plurinervata</v>
          </cell>
        </row>
        <row r="3860">
          <cell r="A3860" t="str">
            <v>Triodia prona</v>
          </cell>
        </row>
        <row r="3861">
          <cell r="A3861" t="str">
            <v>Triodia racemigera</v>
          </cell>
        </row>
        <row r="3862">
          <cell r="A3862" t="str">
            <v>Triodia roscida</v>
          </cell>
        </row>
        <row r="3863">
          <cell r="A3863" t="str">
            <v>Triodia sp. De Grey River (M.D. Barrett &amp; B.M. Anderson MDB 4432)</v>
          </cell>
        </row>
        <row r="3864">
          <cell r="A3864" t="str">
            <v>Triodia sp. Hidden Island (T. Handasyde TH 6109)</v>
          </cell>
        </row>
        <row r="3865">
          <cell r="A3865" t="str">
            <v>Triodia sp. Karijini (S. van Leeuwen 4111)</v>
          </cell>
        </row>
        <row r="3866">
          <cell r="A3866" t="str">
            <v>Triodia sp. Kurungal (A.B. Craig ABC 1675)</v>
          </cell>
        </row>
        <row r="3867">
          <cell r="A3867" t="str">
            <v>Triodia sp. Mt Ella (M.E. Trudgen 12739)</v>
          </cell>
        </row>
        <row r="3868">
          <cell r="A3868" t="str">
            <v>Triodia sp. Pannawonica shale (P.J. Davidson PJD 2026)</v>
          </cell>
        </row>
        <row r="3869">
          <cell r="A3869" t="str">
            <v>Triodia sp. Prince Regent River (R.L. Barrett &amp; M.D. Barrett RLB 3680)</v>
          </cell>
        </row>
        <row r="3870">
          <cell r="A3870" t="str">
            <v>Triodia sp. Silvergrass (P.-L. de Kock BES 00808)</v>
          </cell>
        </row>
        <row r="3871">
          <cell r="A3871" t="str">
            <v>Triodia sp. Theda (M.D. Barrett &amp; R.L. Barrett MDB 2143)</v>
          </cell>
        </row>
        <row r="3872">
          <cell r="A3872" t="str">
            <v>Triodia triticoides</v>
          </cell>
        </row>
        <row r="3873">
          <cell r="A3873" t="str">
            <v>Triodia veniciae</v>
          </cell>
        </row>
        <row r="3874">
          <cell r="A3874" t="str">
            <v>Tripterococcus sp. Brachylobus (A.S. George 14234)</v>
          </cell>
        </row>
        <row r="3875">
          <cell r="A3875" t="str">
            <v>Trithuria australis</v>
          </cell>
        </row>
        <row r="3876">
          <cell r="A3876" t="str">
            <v>Trithuria occidentalis</v>
          </cell>
        </row>
        <row r="3877">
          <cell r="A3877" t="str">
            <v>Trithuria polybracteata</v>
          </cell>
        </row>
        <row r="3878">
          <cell r="A3878" t="str">
            <v>Triumfetta aspera</v>
          </cell>
        </row>
        <row r="3879">
          <cell r="A3879" t="str">
            <v>Triumfetta echinata</v>
          </cell>
        </row>
        <row r="3880">
          <cell r="A3880" t="str">
            <v>Triumfetta fissurata</v>
          </cell>
        </row>
        <row r="3881">
          <cell r="A3881" t="str">
            <v>Triumfetta hapala</v>
          </cell>
        </row>
        <row r="3882">
          <cell r="A3882" t="str">
            <v>Triumfetta mitchellii</v>
          </cell>
        </row>
        <row r="3883">
          <cell r="A3883" t="str">
            <v>Triumfetta pustulata</v>
          </cell>
        </row>
        <row r="3884">
          <cell r="A3884" t="str">
            <v>Triumfetta rubiginosa</v>
          </cell>
        </row>
        <row r="3885">
          <cell r="A3885" t="str">
            <v>Triumfetta rupestris</v>
          </cell>
        </row>
        <row r="3886">
          <cell r="A3886" t="str">
            <v>Triumfetta saccata</v>
          </cell>
        </row>
        <row r="3887">
          <cell r="A3887" t="str">
            <v>Triumfetta sp. Mt Bomford (M.D. Barrett MDB 1001)</v>
          </cell>
        </row>
        <row r="3888">
          <cell r="A3888" t="str">
            <v>Triumfetta trisecta</v>
          </cell>
        </row>
        <row r="3889">
          <cell r="A3889" t="str">
            <v>Trymalium densiflorum</v>
          </cell>
        </row>
        <row r="3890">
          <cell r="A3890" t="str">
            <v>Trymalium litorale</v>
          </cell>
        </row>
        <row r="3891">
          <cell r="A3891" t="str">
            <v>Trymalium monospermum</v>
          </cell>
        </row>
        <row r="3892">
          <cell r="A3892" t="str">
            <v>Trymalium myrtillus subsp. pungens</v>
          </cell>
        </row>
        <row r="3893">
          <cell r="A3893" t="str">
            <v>Typhonium sp. Kununurra (A.N. Start ANS 1467)</v>
          </cell>
        </row>
        <row r="3894">
          <cell r="A3894" t="str">
            <v>Typhonium sp. Middle Creek (M.D. Barrett MDB 3246)</v>
          </cell>
        </row>
        <row r="3895">
          <cell r="A3895" t="str">
            <v>Typhonium sp. Morgan River (M.D. Barrett &amp; R.L. Barrett MDB 2265)</v>
          </cell>
        </row>
        <row r="3896">
          <cell r="A3896" t="str">
            <v>Typhonium sp. Prince Regent River (R.L. Barrett &amp; M.D. Barrett RLB 1716)</v>
          </cell>
        </row>
        <row r="3897">
          <cell r="A3897" t="str">
            <v>Typhonium sp. Theda (M.D. Barrett &amp; R.L. Barrett MDB 1504)</v>
          </cell>
        </row>
        <row r="3898">
          <cell r="A3898" t="str">
            <v>Urochloa polyphylla</v>
          </cell>
        </row>
        <row r="3899">
          <cell r="A3899" t="str">
            <v>Urodon capitatus</v>
          </cell>
        </row>
        <row r="3900">
          <cell r="A3900" t="str">
            <v>Urodon sp. Narkal (B.H. Smith 1440)</v>
          </cell>
        </row>
        <row r="3901">
          <cell r="A3901" t="str">
            <v>Usnea pulvinata</v>
          </cell>
        </row>
        <row r="3902">
          <cell r="A3902" t="str">
            <v>Utricularia albertiana</v>
          </cell>
        </row>
        <row r="3903">
          <cell r="A3903" t="str">
            <v>Utricularia aurea</v>
          </cell>
        </row>
        <row r="3904">
          <cell r="A3904" t="str">
            <v>Utricularia baliboongarnang</v>
          </cell>
        </row>
        <row r="3905">
          <cell r="A3905" t="str">
            <v>Utricularia bidentata</v>
          </cell>
        </row>
        <row r="3906">
          <cell r="A3906" t="str">
            <v>Utricularia byrneana</v>
          </cell>
        </row>
        <row r="3907">
          <cell r="A3907" t="str">
            <v>Utricularia circumvoluta</v>
          </cell>
        </row>
        <row r="3908">
          <cell r="A3908" t="str">
            <v>Utricularia cowiei</v>
          </cell>
        </row>
        <row r="3909">
          <cell r="A3909" t="str">
            <v>Utricularia dunlopii</v>
          </cell>
        </row>
        <row r="3910">
          <cell r="A3910" t="str">
            <v>Utricularia hamata</v>
          </cell>
        </row>
        <row r="3911">
          <cell r="A3911" t="str">
            <v>Utricularia helix</v>
          </cell>
        </row>
        <row r="3912">
          <cell r="A3912" t="str">
            <v>Utricularia magna</v>
          </cell>
        </row>
        <row r="3913">
          <cell r="A3913" t="str">
            <v>Utricularia muelleri</v>
          </cell>
        </row>
        <row r="3914">
          <cell r="A3914" t="str">
            <v>Utricularia oppositiflora</v>
          </cell>
        </row>
        <row r="3915">
          <cell r="A3915" t="str">
            <v>Utricularia papilliscapa</v>
          </cell>
        </row>
        <row r="3916">
          <cell r="A3916" t="str">
            <v>Utricularia sp. Mt Brookes (M.D. Barrett et al. MDB 6466)</v>
          </cell>
        </row>
        <row r="3917">
          <cell r="A3917" t="str">
            <v>Utricularia stellaris</v>
          </cell>
        </row>
        <row r="3918">
          <cell r="A3918" t="str">
            <v>Utricularia tridactyla</v>
          </cell>
        </row>
        <row r="3919">
          <cell r="A3919" t="str">
            <v>Utricularia tubulata</v>
          </cell>
        </row>
        <row r="3920">
          <cell r="A3920" t="str">
            <v>Utricularia wannanii</v>
          </cell>
        </row>
        <row r="3921">
          <cell r="A3921" t="str">
            <v>Utricularia westonii</v>
          </cell>
        </row>
        <row r="3922">
          <cell r="A3922" t="str">
            <v>Uvedalia clementii</v>
          </cell>
        </row>
        <row r="3923">
          <cell r="A3923" t="str">
            <v>Vallisneria sp. Weelarrana (M.N. Lyons &amp; S.D. Lyons 3050)</v>
          </cell>
        </row>
        <row r="3924">
          <cell r="A3924" t="str">
            <v>Verticordia aereiflora</v>
          </cell>
        </row>
        <row r="3925">
          <cell r="A3925" t="str">
            <v>Verticordia albida</v>
          </cell>
        </row>
        <row r="3926">
          <cell r="A3926" t="str">
            <v>Verticordia amphigia</v>
          </cell>
        </row>
        <row r="3927">
          <cell r="A3927" t="str">
            <v>Verticordia apecta</v>
          </cell>
        </row>
        <row r="3928">
          <cell r="A3928" t="str">
            <v>Verticordia argentea</v>
          </cell>
        </row>
        <row r="3929">
          <cell r="A3929" t="str">
            <v>Verticordia attenuata</v>
          </cell>
        </row>
        <row r="3930">
          <cell r="A3930" t="str">
            <v>Verticordia aurea</v>
          </cell>
        </row>
        <row r="3931">
          <cell r="A3931" t="str">
            <v>Verticordia brevifolia</v>
          </cell>
        </row>
        <row r="3932">
          <cell r="A3932" t="str">
            <v>Verticordia brevifolia subsp. brevifolia</v>
          </cell>
        </row>
        <row r="3933">
          <cell r="A3933" t="str">
            <v>Verticordia brevifolia subsp. stirlingensis</v>
          </cell>
        </row>
        <row r="3934">
          <cell r="A3934" t="str">
            <v>Verticordia capillaris</v>
          </cell>
        </row>
        <row r="3935">
          <cell r="A3935" t="str">
            <v>Verticordia carinata</v>
          </cell>
        </row>
        <row r="3936">
          <cell r="A3936" t="str">
            <v>Verticordia chrysostachys var. pallida</v>
          </cell>
        </row>
        <row r="3937">
          <cell r="A3937" t="str">
            <v>Verticordia citrella</v>
          </cell>
        </row>
        <row r="3938">
          <cell r="A3938" t="str">
            <v>Verticordia comosa</v>
          </cell>
        </row>
        <row r="3939">
          <cell r="A3939" t="str">
            <v>Verticordia cooloomia</v>
          </cell>
        </row>
        <row r="3940">
          <cell r="A3940" t="str">
            <v>Verticordia coronata</v>
          </cell>
        </row>
        <row r="3941">
          <cell r="A3941" t="str">
            <v>Verticordia crebra</v>
          </cell>
        </row>
        <row r="3942">
          <cell r="A3942" t="str">
            <v>Verticordia dasystylis</v>
          </cell>
        </row>
        <row r="3943">
          <cell r="A3943" t="str">
            <v>Verticordia dasystylis subsp. dasystylis</v>
          </cell>
        </row>
        <row r="3944">
          <cell r="A3944" t="str">
            <v>Verticordia dasystylis subsp. kalbarriensis</v>
          </cell>
        </row>
        <row r="3945">
          <cell r="A3945" t="str">
            <v>Verticordia dasystylis subsp. oestopoia</v>
          </cell>
        </row>
        <row r="3946">
          <cell r="A3946" t="str">
            <v>Verticordia densiflora var. pedunculata</v>
          </cell>
        </row>
        <row r="3947">
          <cell r="A3947" t="str">
            <v>Verticordia densiflora var. roseostella</v>
          </cell>
        </row>
        <row r="3948">
          <cell r="A3948" t="str">
            <v>Verticordia dichroma</v>
          </cell>
        </row>
        <row r="3949">
          <cell r="A3949" t="str">
            <v>Verticordia dichroma var. dichroma</v>
          </cell>
        </row>
        <row r="3950">
          <cell r="A3950" t="str">
            <v>Verticordia dichroma var. syntoma</v>
          </cell>
        </row>
        <row r="3951">
          <cell r="A3951" t="str">
            <v>Verticordia elizabethiae</v>
          </cell>
        </row>
        <row r="3952">
          <cell r="A3952" t="str">
            <v>Verticordia endlicheriana var. angustifolia</v>
          </cell>
        </row>
        <row r="3953">
          <cell r="A3953" t="str">
            <v>Verticordia fimbrilepis</v>
          </cell>
        </row>
        <row r="3954">
          <cell r="A3954" t="str">
            <v>Verticordia fimbrilepis subsp. australis</v>
          </cell>
        </row>
        <row r="3955">
          <cell r="A3955" t="str">
            <v>Verticordia fimbrilepis subsp. fimbrilepis</v>
          </cell>
        </row>
        <row r="3956">
          <cell r="A3956" t="str">
            <v>Verticordia fragrans</v>
          </cell>
        </row>
        <row r="3957">
          <cell r="A3957" t="str">
            <v>Verticordia galeata</v>
          </cell>
        </row>
        <row r="3958">
          <cell r="A3958" t="str">
            <v>Verticordia gracilis</v>
          </cell>
        </row>
        <row r="3959">
          <cell r="A3959" t="str">
            <v>Verticordia halophila</v>
          </cell>
        </row>
        <row r="3960">
          <cell r="A3960" t="str">
            <v>Verticordia harveyi</v>
          </cell>
        </row>
        <row r="3961">
          <cell r="A3961" t="str">
            <v>Verticordia helichrysantha</v>
          </cell>
        </row>
        <row r="3962">
          <cell r="A3962" t="str">
            <v>Verticordia huegelii var. tridens</v>
          </cell>
        </row>
        <row r="3963">
          <cell r="A3963" t="str">
            <v>Verticordia hughanii</v>
          </cell>
        </row>
        <row r="3964">
          <cell r="A3964" t="str">
            <v>Verticordia insignis subsp. eomagis</v>
          </cell>
        </row>
        <row r="3965">
          <cell r="A3965" t="str">
            <v>Verticordia integra</v>
          </cell>
        </row>
        <row r="3966">
          <cell r="A3966" t="str">
            <v>Verticordia jamiesonii</v>
          </cell>
        </row>
        <row r="3967">
          <cell r="A3967" t="str">
            <v>Verticordia lehmannii</v>
          </cell>
        </row>
        <row r="3968">
          <cell r="A3968" t="str">
            <v>Verticordia lepidophylla var. quantula</v>
          </cell>
        </row>
        <row r="3969">
          <cell r="A3969" t="str">
            <v>Verticordia lindleyi subsp. lindleyi</v>
          </cell>
        </row>
        <row r="3970">
          <cell r="A3970" t="str">
            <v>Verticordia longistylis</v>
          </cell>
        </row>
        <row r="3971">
          <cell r="A3971" t="str">
            <v>Verticordia luteola</v>
          </cell>
        </row>
        <row r="3972">
          <cell r="A3972" t="str">
            <v>Verticordia luteola var. luteola</v>
          </cell>
        </row>
        <row r="3973">
          <cell r="A3973" t="str">
            <v>Verticordia luteola var. rosea</v>
          </cell>
        </row>
        <row r="3974">
          <cell r="A3974" t="str">
            <v>Verticordia mirabilis</v>
          </cell>
        </row>
        <row r="3975">
          <cell r="A3975" t="str">
            <v>Verticordia mitchelliana subsp. mitchelliana</v>
          </cell>
        </row>
        <row r="3976">
          <cell r="A3976" t="str">
            <v>Verticordia mitodes</v>
          </cell>
        </row>
        <row r="3977">
          <cell r="A3977" t="str">
            <v>Verticordia muelleriana</v>
          </cell>
        </row>
        <row r="3978">
          <cell r="A3978" t="str">
            <v>Verticordia muelleriana subsp. minor</v>
          </cell>
        </row>
        <row r="3979">
          <cell r="A3979" t="str">
            <v>Verticordia muelleriana subsp. muelleriana</v>
          </cell>
        </row>
        <row r="3980">
          <cell r="A3980" t="str">
            <v>Verticordia multiflora subsp. solox</v>
          </cell>
        </row>
        <row r="3981">
          <cell r="A3981" t="str">
            <v>Verticordia paludosa</v>
          </cell>
        </row>
        <row r="3982">
          <cell r="A3982" t="str">
            <v>Verticordia penicillaris</v>
          </cell>
        </row>
        <row r="3983">
          <cell r="A3983" t="str">
            <v>Verticordia pityrhops</v>
          </cell>
        </row>
        <row r="3984">
          <cell r="A3984" t="str">
            <v>Verticordia plumosa var. ananeotes</v>
          </cell>
        </row>
        <row r="3985">
          <cell r="A3985" t="str">
            <v>Verticordia plumosa var. vassensis</v>
          </cell>
        </row>
        <row r="3986">
          <cell r="A3986" t="str">
            <v>Verticordia polytricha</v>
          </cell>
        </row>
        <row r="3987">
          <cell r="A3987" t="str">
            <v>Verticordia pulchella</v>
          </cell>
        </row>
        <row r="3988">
          <cell r="A3988" t="str">
            <v>Verticordia roei subsp. meiogona</v>
          </cell>
        </row>
        <row r="3989">
          <cell r="A3989" t="str">
            <v>Verticordia rutilastra</v>
          </cell>
        </row>
        <row r="3990">
          <cell r="A3990" t="str">
            <v>Verticordia serotina</v>
          </cell>
        </row>
        <row r="3991">
          <cell r="A3991" t="str">
            <v>Verticordia serrata var. linearis</v>
          </cell>
        </row>
        <row r="3992">
          <cell r="A3992" t="str">
            <v>Verticordia serrata var. Udumung (D. Hunter &amp; B. Yarran 941006)</v>
          </cell>
        </row>
        <row r="3993">
          <cell r="A3993" t="str">
            <v>Verticordia setacea</v>
          </cell>
        </row>
        <row r="3994">
          <cell r="A3994" t="str">
            <v>Verticordia sieberi var. pachyphylla</v>
          </cell>
        </row>
        <row r="3995">
          <cell r="A3995" t="str">
            <v>Verticordia sp. Dundas (C.A. Gardner 2848)</v>
          </cell>
        </row>
        <row r="3996">
          <cell r="A3996" t="str">
            <v>Verticordia spicata subsp. squamosa</v>
          </cell>
        </row>
        <row r="3997">
          <cell r="A3997" t="str">
            <v>Verticordia staminosa subsp. cylindracea</v>
          </cell>
        </row>
        <row r="3998">
          <cell r="A3998" t="str">
            <v>Verticordia staminosa subsp. cylindracea var. cylindracea</v>
          </cell>
        </row>
        <row r="3999">
          <cell r="A3999" t="str">
            <v>Verticordia staminosa subsp. cylindracea var. erecta</v>
          </cell>
        </row>
        <row r="4000">
          <cell r="A4000" t="str">
            <v>Verticordia staminosa subsp. staminosa</v>
          </cell>
        </row>
        <row r="4001">
          <cell r="A4001" t="str">
            <v>Verticordia staminosa var. cylindracea</v>
          </cell>
        </row>
        <row r="4002">
          <cell r="A4002" t="str">
            <v>Verticordia staminosa var. erecta</v>
          </cell>
        </row>
        <row r="4003">
          <cell r="A4003" t="str">
            <v>Verticordia stenopetala</v>
          </cell>
        </row>
        <row r="4004">
          <cell r="A4004" t="str">
            <v>Verticordia venusta</v>
          </cell>
        </row>
        <row r="4005">
          <cell r="A4005" t="str">
            <v>Verticordia verticordina</v>
          </cell>
        </row>
        <row r="4006">
          <cell r="A4006" t="str">
            <v>Verticordia wonganensis</v>
          </cell>
        </row>
        <row r="4007">
          <cell r="A4007" t="str">
            <v>Verticordia x eurardyensis</v>
          </cell>
        </row>
        <row r="4008">
          <cell r="A4008" t="str">
            <v>Vigna triodiophila</v>
          </cell>
        </row>
        <row r="4009">
          <cell r="A4009" t="str">
            <v>Vincetoxicum polyanthum</v>
          </cell>
        </row>
        <row r="4010">
          <cell r="A4010" t="str">
            <v>Viscum articulatum</v>
          </cell>
        </row>
        <row r="4011">
          <cell r="A4011" t="str">
            <v>Viscum ovalifolium</v>
          </cell>
        </row>
        <row r="4012">
          <cell r="A4012" t="str">
            <v>Viscum whitei subsp. flexicaule</v>
          </cell>
        </row>
        <row r="4013">
          <cell r="A4013" t="str">
            <v>Vittadinia blackii</v>
          </cell>
        </row>
        <row r="4014">
          <cell r="A4014" t="str">
            <v>Vittadinia cervicularis var. occidentalis</v>
          </cell>
        </row>
        <row r="4015">
          <cell r="A4015" t="str">
            <v>Vittadinia cervicularis var. oldfieldii</v>
          </cell>
        </row>
        <row r="4016">
          <cell r="A4016" t="str">
            <v>Vittadinia pustulata</v>
          </cell>
        </row>
        <row r="4017">
          <cell r="A4017" t="str">
            <v>Vittadinia sp. A Kimberley Flora (R.J. Cranfield 6527)</v>
          </cell>
        </row>
        <row r="4018">
          <cell r="A4018" t="str">
            <v>Vittadinia sp. Coondewanna Flats (S. van Leeuwen 4684)</v>
          </cell>
        </row>
        <row r="4019">
          <cell r="A4019" t="str">
            <v>Walteranthus erectus</v>
          </cell>
        </row>
        <row r="4020">
          <cell r="A4020" t="str">
            <v>Warnstorfia fluitans</v>
          </cell>
        </row>
        <row r="4021">
          <cell r="A4021" t="str">
            <v>Westringia acifolia</v>
          </cell>
        </row>
        <row r="4022">
          <cell r="A4022" t="str">
            <v>Westringia fitzgeraldensis</v>
          </cell>
        </row>
        <row r="4023">
          <cell r="A4023" t="str">
            <v>Westringia ophioglossa</v>
          </cell>
        </row>
        <row r="4024">
          <cell r="A4024" t="str">
            <v>Whiteochloa capillipes</v>
          </cell>
        </row>
        <row r="4025">
          <cell r="A4025" t="str">
            <v>Whiteochloa sp. Hann River (Aplin et al. 917)</v>
          </cell>
        </row>
        <row r="4026">
          <cell r="A4026" t="str">
            <v>Wurmbea calcicola</v>
          </cell>
        </row>
        <row r="4027">
          <cell r="A4027" t="str">
            <v>Wurmbea fluviatilis</v>
          </cell>
        </row>
        <row r="4028">
          <cell r="A4028" t="str">
            <v>Wurmbea murchisoniana</v>
          </cell>
        </row>
        <row r="4029">
          <cell r="A4029" t="str">
            <v>Wurmbea saccata</v>
          </cell>
        </row>
        <row r="4030">
          <cell r="A4030" t="str">
            <v>Wurmbea sp. Cranbrook (A.R. Annels 3819)</v>
          </cell>
        </row>
        <row r="4031">
          <cell r="A4031" t="str">
            <v>Wurmbea sp. Denham Pool (F. Hort et al. 2216)</v>
          </cell>
        </row>
        <row r="4032">
          <cell r="A4032" t="str">
            <v>Wurmbea sp. Muggon (T.D. Macfarlane &amp; R. Davis TDM 3336)</v>
          </cell>
        </row>
        <row r="4033">
          <cell r="A4033" t="str">
            <v>Wurmbea tubulosa</v>
          </cell>
        </row>
        <row r="4034">
          <cell r="A4034" t="str">
            <v>Xanthoparmelia darlingensis</v>
          </cell>
        </row>
        <row r="4035">
          <cell r="A4035" t="str">
            <v>Xanthoparmelia dayiana</v>
          </cell>
        </row>
        <row r="4036">
          <cell r="A4036" t="str">
            <v>Xanthoparmelia fumigata</v>
          </cell>
        </row>
        <row r="4037">
          <cell r="A4037" t="str">
            <v>Xanthoparmelia gerhardii</v>
          </cell>
        </row>
        <row r="4038">
          <cell r="A4038" t="str">
            <v>Xanthoparmelia hypoleiella</v>
          </cell>
        </row>
        <row r="4039">
          <cell r="A4039" t="str">
            <v>Xanthoparmelia kondininensis</v>
          </cell>
        </row>
        <row r="4040">
          <cell r="A4040" t="str">
            <v>Xanthoparmelia louisii</v>
          </cell>
        </row>
        <row r="4041">
          <cell r="A4041" t="str">
            <v>Xanthoparmelia nashii</v>
          </cell>
        </row>
        <row r="4042">
          <cell r="A4042" t="str">
            <v>Xanthoparmelia norpraegnans</v>
          </cell>
        </row>
        <row r="4043">
          <cell r="A4043" t="str">
            <v>Xanthoparmelia norpumila</v>
          </cell>
        </row>
        <row r="4044">
          <cell r="A4044" t="str">
            <v>Xanthoparmelia sammyi</v>
          </cell>
        </row>
        <row r="4045">
          <cell r="A4045" t="str">
            <v>Xanthoparmelia sargentii</v>
          </cell>
        </row>
        <row r="4046">
          <cell r="A4046" t="str">
            <v>Xanthoparmelia scabrosina</v>
          </cell>
        </row>
        <row r="4047">
          <cell r="A4047" t="str">
            <v>Xanthoparmelia subalpina</v>
          </cell>
        </row>
        <row r="4048">
          <cell r="A4048" t="str">
            <v>Xanthoparmelia subbarbatica</v>
          </cell>
        </row>
        <row r="4049">
          <cell r="A4049" t="str">
            <v>Xanthoparmelia subimitatrix</v>
          </cell>
        </row>
        <row r="4050">
          <cell r="A4050" t="str">
            <v>Xanthoparmelia xanthomelanoides</v>
          </cell>
        </row>
        <row r="4051">
          <cell r="A4051" t="str">
            <v>Xanthorrhoea brevistyla</v>
          </cell>
        </row>
        <row r="4052">
          <cell r="A4052" t="str">
            <v>Xanthosia collina</v>
          </cell>
        </row>
        <row r="4053">
          <cell r="A4053" t="str">
            <v>Xanthosia eichleri</v>
          </cell>
        </row>
        <row r="4054">
          <cell r="A4054" t="str">
            <v>Xanthosia peduncularis</v>
          </cell>
        </row>
        <row r="4055">
          <cell r="A4055" t="str">
            <v>Xanthosia tomentosa</v>
          </cell>
        </row>
        <row r="4056">
          <cell r="A4056" t="str">
            <v>Xanthostemon psidioides</v>
          </cell>
        </row>
        <row r="4057">
          <cell r="A4057" t="str">
            <v>Xanthostemon umbrosus</v>
          </cell>
        </row>
        <row r="4058">
          <cell r="A4058" t="str">
            <v>Xerochrysum boreale</v>
          </cell>
        </row>
        <row r="4059">
          <cell r="A4059" t="str">
            <v>Xyris exilis</v>
          </cell>
        </row>
        <row r="4060">
          <cell r="A4060" t="str">
            <v>Xyris maxima</v>
          </cell>
        </row>
        <row r="4061">
          <cell r="A4061" t="str">
            <v>Zehneria mucronata</v>
          </cell>
        </row>
        <row r="4062">
          <cell r="A4062" t="str">
            <v>Zeuxine oblonga</v>
          </cell>
        </row>
        <row r="4063">
          <cell r="A4063" t="str">
            <v>Zornia areolata</v>
          </cell>
        </row>
        <row r="4064">
          <cell r="A4064" t="str">
            <v>Zornia sp. West Kimberley (C.A. Gardner 9942)</v>
          </cell>
        </row>
        <row r="4065">
          <cell r="A4065" t="str">
            <v>Abebaioscia troglodytes</v>
          </cell>
        </row>
        <row r="4066">
          <cell r="A4066" t="str">
            <v>Acanthophis antarcticus</v>
          </cell>
        </row>
        <row r="4067">
          <cell r="A4067" t="str">
            <v>Acercella poorginup</v>
          </cell>
        </row>
        <row r="4068">
          <cell r="A4068" t="str">
            <v>Acizzia mccarthyi</v>
          </cell>
        </row>
        <row r="4069">
          <cell r="A4069" t="str">
            <v>Acizzia veski</v>
          </cell>
        </row>
        <row r="4070">
          <cell r="A4070" t="str">
            <v>Acrocephalus orientalis</v>
          </cell>
        </row>
        <row r="4071">
          <cell r="A4071" t="str">
            <v>Actitis hypoleucos</v>
          </cell>
        </row>
        <row r="4072">
          <cell r="A4072" t="str">
            <v>Aipysurus apraefrontalis</v>
          </cell>
        </row>
        <row r="4073">
          <cell r="A4073" t="str">
            <v>Aipysurus foliosquama</v>
          </cell>
        </row>
        <row r="4074">
          <cell r="A4074" t="str">
            <v>Amplirhagada astuta</v>
          </cell>
        </row>
        <row r="4075">
          <cell r="A4075" t="str">
            <v>Amplirhagada herbertena</v>
          </cell>
        </row>
        <row r="4076">
          <cell r="A4076" t="str">
            <v>Amplirhagada montalivetensis</v>
          </cell>
        </row>
        <row r="4077">
          <cell r="A4077" t="str">
            <v>Amplirhagada novelta</v>
          </cell>
        </row>
        <row r="4078">
          <cell r="A4078" t="str">
            <v>Amplirhagada questroana</v>
          </cell>
        </row>
        <row r="4079">
          <cell r="A4079" t="str">
            <v>Amytornis housei</v>
          </cell>
        </row>
        <row r="4080">
          <cell r="A4080" t="str">
            <v>Amytornis striatus striatus</v>
          </cell>
        </row>
        <row r="4081">
          <cell r="A4081" t="str">
            <v>Amytornis textilis textilis</v>
          </cell>
        </row>
        <row r="4082">
          <cell r="A4082" t="str">
            <v>Anilios ganei</v>
          </cell>
        </row>
        <row r="4083">
          <cell r="A4083" t="str">
            <v>Anilios howi</v>
          </cell>
        </row>
        <row r="4084">
          <cell r="A4084" t="str">
            <v>Anilios longissimus</v>
          </cell>
        </row>
        <row r="4085">
          <cell r="A4085" t="str">
            <v>Anilios margaretae</v>
          </cell>
        </row>
        <row r="4086">
          <cell r="A4086" t="str">
            <v>Anilios micromma</v>
          </cell>
        </row>
        <row r="4087">
          <cell r="A4087" t="str">
            <v>Anilios pinguis</v>
          </cell>
        </row>
        <row r="4088">
          <cell r="A4088" t="str">
            <v>Anilios sp. (Cape Range)</v>
          </cell>
        </row>
        <row r="4089">
          <cell r="A4089" t="str">
            <v>Anilios splendidus</v>
          </cell>
        </row>
        <row r="4090">
          <cell r="A4090" t="str">
            <v>Anilios troglodytes</v>
          </cell>
        </row>
        <row r="4091">
          <cell r="A4091" t="str">
            <v>Anilios yampiensis</v>
          </cell>
        </row>
        <row r="4092">
          <cell r="A4092" t="str">
            <v>Anous stolidus</v>
          </cell>
        </row>
        <row r="4093">
          <cell r="A4093" t="str">
            <v>Anous stolidus pileatus</v>
          </cell>
        </row>
        <row r="4094">
          <cell r="A4094" t="str">
            <v>Anous tenuirostris melanops</v>
          </cell>
        </row>
        <row r="4095">
          <cell r="A4095" t="str">
            <v>Anoxypristis cuspidata</v>
          </cell>
        </row>
        <row r="4096">
          <cell r="A4096" t="str">
            <v>Anstisia alba</v>
          </cell>
        </row>
        <row r="4097">
          <cell r="A4097" t="str">
            <v>Anstisia lutea</v>
          </cell>
        </row>
        <row r="4098">
          <cell r="A4098" t="str">
            <v>Anstisia vitellina</v>
          </cell>
        </row>
        <row r="4099">
          <cell r="A4099" t="str">
            <v>Antechinomys longicaudatus</v>
          </cell>
        </row>
        <row r="4100">
          <cell r="A4100" t="str">
            <v>Antichiropus cirratus</v>
          </cell>
        </row>
        <row r="4101">
          <cell r="A4101" t="str">
            <v>Antichiropus filiolus</v>
          </cell>
        </row>
        <row r="4102">
          <cell r="A4102" t="str">
            <v>Antichiropus forcipatus</v>
          </cell>
        </row>
        <row r="4103">
          <cell r="A4103" t="str">
            <v>Antichiropus lucyae</v>
          </cell>
        </row>
        <row r="4104">
          <cell r="A4104" t="str">
            <v>Antichiropus nimbus</v>
          </cell>
        </row>
        <row r="4105">
          <cell r="A4105" t="str">
            <v>Antichiropus pendiculus</v>
          </cell>
        </row>
        <row r="4106">
          <cell r="A4106" t="str">
            <v>Antichiropus sloanae</v>
          </cell>
        </row>
        <row r="4107">
          <cell r="A4107" t="str">
            <v>Antichiropus sp. 'DIP004'</v>
          </cell>
        </row>
        <row r="4108">
          <cell r="A4108" t="str">
            <v>Antichiropus sp. 'DIP005'</v>
          </cell>
        </row>
        <row r="4109">
          <cell r="A4109" t="str">
            <v>Antichiropus sp. 'DIP006'</v>
          </cell>
        </row>
        <row r="4110">
          <cell r="A4110" t="str">
            <v>Antichiropus sp. 'DIP007'</v>
          </cell>
        </row>
        <row r="4111">
          <cell r="A4111" t="str">
            <v>Antichiropus sp. 'DIP008'</v>
          </cell>
        </row>
        <row r="4112">
          <cell r="A4112" t="str">
            <v>Antichiropus sp. 'DIP013'</v>
          </cell>
        </row>
        <row r="4113">
          <cell r="A4113" t="str">
            <v>Antichiropus sp. 'DIP029'</v>
          </cell>
        </row>
        <row r="4114">
          <cell r="A4114" t="str">
            <v>Antipodogomphus hodgkini</v>
          </cell>
        </row>
        <row r="4115">
          <cell r="A4115" t="str">
            <v>Aprasia haroldi</v>
          </cell>
        </row>
        <row r="4116">
          <cell r="A4116" t="str">
            <v>Aprasia rostrata</v>
          </cell>
        </row>
        <row r="4117">
          <cell r="A4117" t="str">
            <v>Apus pacificus</v>
          </cell>
        </row>
        <row r="4118">
          <cell r="A4118" t="str">
            <v>Apus pacificus pacificus</v>
          </cell>
        </row>
        <row r="4119">
          <cell r="A4119" t="str">
            <v>Arctocephalus forsteri</v>
          </cell>
        </row>
        <row r="4120">
          <cell r="A4120" t="str">
            <v>Arctocephalus tropicalis</v>
          </cell>
        </row>
        <row r="4121">
          <cell r="A4121" t="str">
            <v>Ardenna carneipes</v>
          </cell>
        </row>
        <row r="4122">
          <cell r="A4122" t="str">
            <v>Ardenna grisea</v>
          </cell>
        </row>
        <row r="4123">
          <cell r="A4123" t="str">
            <v>Ardenna pacifica</v>
          </cell>
        </row>
        <row r="4124">
          <cell r="A4124" t="str">
            <v>Ardenna tenuirostris</v>
          </cell>
        </row>
        <row r="4125">
          <cell r="A4125" t="str">
            <v>Arenaria interpres</v>
          </cell>
        </row>
        <row r="4126">
          <cell r="A4126" t="str">
            <v>Arenaria interpres interpres</v>
          </cell>
        </row>
        <row r="4127">
          <cell r="A4127" t="str">
            <v>Aspidites ramsayi (southwest subpopulation)</v>
          </cell>
        </row>
        <row r="4128">
          <cell r="A4128" t="str">
            <v>Atelomastix anancita</v>
          </cell>
        </row>
        <row r="4129">
          <cell r="A4129" t="str">
            <v>Atelomastix brennani</v>
          </cell>
        </row>
        <row r="4130">
          <cell r="A4130" t="str">
            <v>Atelomastix culleni</v>
          </cell>
        </row>
        <row r="4131">
          <cell r="A4131" t="str">
            <v>Atelomastix danksi</v>
          </cell>
        </row>
        <row r="4132">
          <cell r="A4132" t="str">
            <v>Atelomastix dendritica</v>
          </cell>
        </row>
        <row r="4133">
          <cell r="A4133" t="str">
            <v>Atelomastix flavognatha</v>
          </cell>
        </row>
        <row r="4134">
          <cell r="A4134" t="str">
            <v>Atelomastix grandis</v>
          </cell>
        </row>
        <row r="4135">
          <cell r="A4135" t="str">
            <v>Atelomastix julianneae</v>
          </cell>
        </row>
        <row r="4136">
          <cell r="A4136" t="str">
            <v>Atelomastix lengae</v>
          </cell>
        </row>
        <row r="4137">
          <cell r="A4137" t="str">
            <v>Atelomastix longbottomi</v>
          </cell>
        </row>
        <row r="4138">
          <cell r="A4138" t="str">
            <v>Atelomastix melindae</v>
          </cell>
        </row>
        <row r="4139">
          <cell r="A4139" t="str">
            <v>Atelomastix poustiei</v>
          </cell>
        </row>
        <row r="4140">
          <cell r="A4140" t="str">
            <v>Atelomastix priona</v>
          </cell>
        </row>
        <row r="4141">
          <cell r="A4141" t="str">
            <v>Atelomastix sarahae</v>
          </cell>
        </row>
        <row r="4142">
          <cell r="A4142" t="str">
            <v>Atelomastix tigrina</v>
          </cell>
        </row>
        <row r="4143">
          <cell r="A4143" t="str">
            <v>Atelomastix tumula</v>
          </cell>
        </row>
        <row r="4144">
          <cell r="A4144" t="str">
            <v>Atrichornis clamosus</v>
          </cell>
        </row>
        <row r="4145">
          <cell r="A4145" t="str">
            <v>Australotomurus morbidus</v>
          </cell>
        </row>
        <row r="4146">
          <cell r="A4146" t="str">
            <v>Austroassiminea letha</v>
          </cell>
        </row>
        <row r="4147">
          <cell r="A4147" t="str">
            <v>Austroconops mcmillani</v>
          </cell>
        </row>
        <row r="4148">
          <cell r="A4148" t="str">
            <v>Austrosaga spinifer</v>
          </cell>
        </row>
        <row r="4149">
          <cell r="A4149" t="str">
            <v>Balaenoptera bonaerensis</v>
          </cell>
        </row>
        <row r="4150">
          <cell r="A4150" t="str">
            <v>Balaenoptera borealis</v>
          </cell>
        </row>
        <row r="4151">
          <cell r="A4151" t="str">
            <v>Balaenoptera borealis schlegelii</v>
          </cell>
        </row>
        <row r="4152">
          <cell r="A4152" t="str">
            <v>Balaenoptera edeni</v>
          </cell>
        </row>
        <row r="4153">
          <cell r="A4153" t="str">
            <v>Balaenoptera musculus</v>
          </cell>
        </row>
        <row r="4154">
          <cell r="A4154" t="str">
            <v>Balaenoptera musculus brevicauda</v>
          </cell>
        </row>
        <row r="4155">
          <cell r="A4155" t="str">
            <v>Balaenoptera musculus intermedia</v>
          </cell>
        </row>
        <row r="4156">
          <cell r="A4156" t="str">
            <v>Balaenoptera physalus</v>
          </cell>
        </row>
        <row r="4157">
          <cell r="A4157" t="str">
            <v>Balaenoptera physalus quoyi</v>
          </cell>
        </row>
        <row r="4158">
          <cell r="A4158" t="str">
            <v>Bamazomus subsolanus</v>
          </cell>
        </row>
        <row r="4159">
          <cell r="A4159" t="str">
            <v>Bamazomus vespertinus</v>
          </cell>
        </row>
        <row r="4160">
          <cell r="A4160" t="str">
            <v>Baudinella baudinensis</v>
          </cell>
        </row>
        <row r="4161">
          <cell r="A4161" t="str">
            <v>Bertmainius colonus</v>
          </cell>
        </row>
        <row r="4162">
          <cell r="A4162" t="str">
            <v>Bertmainius monachus</v>
          </cell>
        </row>
        <row r="4163">
          <cell r="A4163" t="str">
            <v>Bertmainius mysticus</v>
          </cell>
        </row>
        <row r="4164">
          <cell r="A4164" t="str">
            <v>Bertmainius opimus</v>
          </cell>
        </row>
        <row r="4165">
          <cell r="A4165" t="str">
            <v>Bertmainius pandus</v>
          </cell>
        </row>
        <row r="4166">
          <cell r="A4166" t="str">
            <v>Bertmainius tingle</v>
          </cell>
        </row>
        <row r="4167">
          <cell r="A4167" t="str">
            <v>Bertmainius tumidus</v>
          </cell>
        </row>
        <row r="4168">
          <cell r="A4168" t="str">
            <v>Bettongia anhydra</v>
          </cell>
        </row>
        <row r="4169">
          <cell r="A4169" t="str">
            <v>Bettongia lesueur</v>
          </cell>
        </row>
        <row r="4170">
          <cell r="A4170" t="str">
            <v>Bettongia lesueur (Barrow and Boodie Islands)</v>
          </cell>
        </row>
        <row r="4171">
          <cell r="A4171" t="str">
            <v>Bettongia lesueur graii</v>
          </cell>
        </row>
        <row r="4172">
          <cell r="A4172" t="str">
            <v>Bettongia lesueur lesueur</v>
          </cell>
        </row>
        <row r="4173">
          <cell r="A4173" t="str">
            <v>Bettongia penicillata ogilbyi</v>
          </cell>
        </row>
        <row r="4174">
          <cell r="A4174" t="str">
            <v>Bettongia pusilla</v>
          </cell>
        </row>
        <row r="4175">
          <cell r="A4175" t="str">
            <v>Bogidomma australis</v>
          </cell>
        </row>
        <row r="4176">
          <cell r="A4176" t="str">
            <v>Botaurus poiciloptilus</v>
          </cell>
        </row>
        <row r="4177">
          <cell r="A4177" t="str">
            <v>Bothriembryon bradshawi</v>
          </cell>
        </row>
        <row r="4178">
          <cell r="A4178" t="str">
            <v>Bothriembryon brazieri</v>
          </cell>
        </row>
        <row r="4179">
          <cell r="A4179" t="str">
            <v>Bothriembryon glauerti</v>
          </cell>
        </row>
        <row r="4180">
          <cell r="A4180" t="str">
            <v>Bothriembryon irvineanus</v>
          </cell>
        </row>
        <row r="4181">
          <cell r="A4181" t="str">
            <v>Bothriembryon perobesus</v>
          </cell>
        </row>
        <row r="4182">
          <cell r="A4182" t="str">
            <v>Bothriembryon praecelsus</v>
          </cell>
        </row>
        <row r="4183">
          <cell r="A4183" t="str">
            <v>Bothriembryon whitleyi</v>
          </cell>
        </row>
        <row r="4184">
          <cell r="A4184" t="str">
            <v>Branchinella apophysata</v>
          </cell>
        </row>
        <row r="4185">
          <cell r="A4185" t="str">
            <v>Branchinella basispina</v>
          </cell>
        </row>
        <row r="4186">
          <cell r="A4186" t="str">
            <v>Branchinella denticulata</v>
          </cell>
        </row>
        <row r="4187">
          <cell r="A4187" t="str">
            <v>Branchinella simplex</v>
          </cell>
        </row>
        <row r="4188">
          <cell r="A4188" t="str">
            <v>Branchinella wellardi</v>
          </cell>
        </row>
        <row r="4189">
          <cell r="A4189" t="str">
            <v>Budginmaya eulae</v>
          </cell>
        </row>
        <row r="4190">
          <cell r="A4190" t="str">
            <v>Bulweria bulwerii</v>
          </cell>
        </row>
        <row r="4191">
          <cell r="A4191" t="str">
            <v>Bunderia misophaga</v>
          </cell>
        </row>
        <row r="4192">
          <cell r="A4192" t="str">
            <v>Cacatua pastinator pastinator</v>
          </cell>
        </row>
        <row r="4193">
          <cell r="A4193" t="str">
            <v>Calamanthus campestris dorrie</v>
          </cell>
        </row>
        <row r="4194">
          <cell r="A4194" t="str">
            <v>Calamanthus campestris hartogi</v>
          </cell>
        </row>
        <row r="4195">
          <cell r="A4195" t="str">
            <v>Calamoecia elongata</v>
          </cell>
        </row>
        <row r="4196">
          <cell r="A4196" t="str">
            <v>Calidris acuminata</v>
          </cell>
        </row>
        <row r="4197">
          <cell r="A4197" t="str">
            <v>Calidris alba</v>
          </cell>
        </row>
        <row r="4198">
          <cell r="A4198" t="str">
            <v>Calidris canutus</v>
          </cell>
        </row>
        <row r="4199">
          <cell r="A4199" t="str">
            <v>Calidris canutus piersmai</v>
          </cell>
        </row>
        <row r="4200">
          <cell r="A4200" t="str">
            <v>Calidris canutus rogersi</v>
          </cell>
        </row>
        <row r="4201">
          <cell r="A4201" t="str">
            <v>Calidris falcinellus</v>
          </cell>
        </row>
        <row r="4202">
          <cell r="A4202" t="str">
            <v>Calidris falcinellus falcinellus</v>
          </cell>
        </row>
        <row r="4203">
          <cell r="A4203" t="str">
            <v>Calidris falcinellus sibirica</v>
          </cell>
        </row>
        <row r="4204">
          <cell r="A4204" t="str">
            <v>Calidris ferruginea</v>
          </cell>
        </row>
        <row r="4205">
          <cell r="A4205" t="str">
            <v>Calidris melanotos</v>
          </cell>
        </row>
        <row r="4206">
          <cell r="A4206" t="str">
            <v>Calidris pugnax</v>
          </cell>
        </row>
        <row r="4207">
          <cell r="A4207" t="str">
            <v>Calidris ruficollis</v>
          </cell>
        </row>
        <row r="4208">
          <cell r="A4208" t="str">
            <v>Calidris subminuta</v>
          </cell>
        </row>
        <row r="4209">
          <cell r="A4209" t="str">
            <v>Calidris tenuirostris</v>
          </cell>
        </row>
        <row r="4210">
          <cell r="A4210" t="str">
            <v>Calonectris leucomelas</v>
          </cell>
        </row>
        <row r="4211">
          <cell r="A4211" t="str">
            <v>Calyptorhynchus</v>
          </cell>
        </row>
        <row r="4212">
          <cell r="A4212" t="str">
            <v>Calyptorhynchus banksii naso</v>
          </cell>
        </row>
        <row r="4213">
          <cell r="A4213" t="str">
            <v>Caperea marginata</v>
          </cell>
        </row>
        <row r="4214">
          <cell r="A4214" t="str">
            <v>Carcharhinus falciformis</v>
          </cell>
        </row>
        <row r="4215">
          <cell r="A4215" t="str">
            <v>Carcharias taurus</v>
          </cell>
        </row>
        <row r="4216">
          <cell r="A4216" t="str">
            <v>Carcharodon carcharias</v>
          </cell>
        </row>
        <row r="4217">
          <cell r="A4217" t="str">
            <v>Caretta caretta</v>
          </cell>
        </row>
        <row r="4218">
          <cell r="A4218" t="str">
            <v>Carinotrachia carsoniana</v>
          </cell>
        </row>
        <row r="4219">
          <cell r="A4219" t="str">
            <v>Cecropis daurica</v>
          </cell>
        </row>
        <row r="4220">
          <cell r="A4220" t="str">
            <v>Cecropis daurica japonica</v>
          </cell>
        </row>
        <row r="4221">
          <cell r="A4221" t="str">
            <v>Cereopsis novaehollandiae grisea</v>
          </cell>
        </row>
        <row r="4222">
          <cell r="A4222" t="str">
            <v>Cetorhinus maximus</v>
          </cell>
        </row>
        <row r="4223">
          <cell r="A4223" t="str">
            <v>Chaeropus ecaudatus</v>
          </cell>
        </row>
        <row r="4224">
          <cell r="A4224" t="str">
            <v>Chaeropus ecaudatus occidentalis</v>
          </cell>
        </row>
        <row r="4225">
          <cell r="A4225" t="str">
            <v>Chaeropus yirratji</v>
          </cell>
        </row>
        <row r="4226">
          <cell r="A4226" t="str">
            <v>Charadrius bicinctus</v>
          </cell>
        </row>
        <row r="4227">
          <cell r="A4227" t="str">
            <v>Charadrius dubius</v>
          </cell>
        </row>
        <row r="4228">
          <cell r="A4228" t="str">
            <v>Charadrius dubius curonicus</v>
          </cell>
        </row>
        <row r="4229">
          <cell r="A4229" t="str">
            <v>Charadrius leschenaultii</v>
          </cell>
        </row>
        <row r="4230">
          <cell r="A4230" t="str">
            <v>Charadrius leschenaultii leschenaultii</v>
          </cell>
        </row>
        <row r="4231">
          <cell r="A4231" t="str">
            <v>Charadrius mongolus</v>
          </cell>
        </row>
        <row r="4232">
          <cell r="A4232" t="str">
            <v>Charadrius mongolus atrifrons</v>
          </cell>
        </row>
        <row r="4233">
          <cell r="A4233" t="str">
            <v>Charadrius mongolus mongolus</v>
          </cell>
        </row>
        <row r="4234">
          <cell r="A4234" t="str">
            <v>Charadrius mongolus schaeferi</v>
          </cell>
        </row>
        <row r="4235">
          <cell r="A4235" t="str">
            <v>Charadrius veredus</v>
          </cell>
        </row>
        <row r="4236">
          <cell r="A4236" t="str">
            <v>Chelodina kuchlingi</v>
          </cell>
        </row>
        <row r="4237">
          <cell r="A4237" t="str">
            <v>Chelonia mydas</v>
          </cell>
        </row>
        <row r="4238">
          <cell r="A4238" t="str">
            <v>Cherax tenuimanus</v>
          </cell>
        </row>
        <row r="4239">
          <cell r="A4239" t="str">
            <v>Chlidonias leucopterus</v>
          </cell>
        </row>
        <row r="4240">
          <cell r="A4240" t="str">
            <v>Chloebia gouldiae</v>
          </cell>
        </row>
        <row r="4241">
          <cell r="A4241" t="str">
            <v>Christinus sp. 'Cape Le Grand'</v>
          </cell>
        </row>
        <row r="4242">
          <cell r="A4242" t="str">
            <v>Conilurus penicillatus penicillatus</v>
          </cell>
        </row>
        <row r="4243">
          <cell r="A4243" t="str">
            <v>Craterocephalus helenae</v>
          </cell>
        </row>
        <row r="4244">
          <cell r="A4244" t="str">
            <v>Craterocephalus lentiginosus</v>
          </cell>
        </row>
        <row r="4245">
          <cell r="A4245" t="str">
            <v>Crenadactylus tuberculatus</v>
          </cell>
        </row>
        <row r="4246">
          <cell r="A4246" t="str">
            <v>Crinia fimbriata</v>
          </cell>
        </row>
        <row r="4247">
          <cell r="A4247" t="str">
            <v>Cristilabrum bubulum</v>
          </cell>
        </row>
        <row r="4248">
          <cell r="A4248" t="str">
            <v>Cristilabrum buryillum</v>
          </cell>
        </row>
        <row r="4249">
          <cell r="A4249" t="str">
            <v>Cristilabrum grossum</v>
          </cell>
        </row>
        <row r="4250">
          <cell r="A4250" t="str">
            <v>Cristilabrum isolatum</v>
          </cell>
        </row>
        <row r="4251">
          <cell r="A4251" t="str">
            <v>Cristilabrum monodon</v>
          </cell>
        </row>
        <row r="4252">
          <cell r="A4252" t="str">
            <v>Cristilabrum primum</v>
          </cell>
        </row>
        <row r="4253">
          <cell r="A4253" t="str">
            <v>Cristilabrum rectum</v>
          </cell>
        </row>
        <row r="4254">
          <cell r="A4254" t="str">
            <v>Cristilabrum simplex</v>
          </cell>
        </row>
        <row r="4255">
          <cell r="A4255" t="str">
            <v>Cristilabrum solitudum</v>
          </cell>
        </row>
        <row r="4256">
          <cell r="A4256" t="str">
            <v>Cristilabrum spectaculum</v>
          </cell>
        </row>
        <row r="4257">
          <cell r="A4257" t="str">
            <v>Crocodylus johnstoni</v>
          </cell>
        </row>
        <row r="4258">
          <cell r="A4258" t="str">
            <v>Crocodylus porosus</v>
          </cell>
        </row>
        <row r="4259">
          <cell r="A4259" t="str">
            <v>Cryptagama aurita</v>
          </cell>
        </row>
        <row r="4260">
          <cell r="A4260" t="str">
            <v>Ctenophorus nguyarna</v>
          </cell>
        </row>
        <row r="4261">
          <cell r="A4261" t="str">
            <v>Ctenophorus yinnietharra</v>
          </cell>
        </row>
        <row r="4262">
          <cell r="A4262" t="str">
            <v>Ctenotus angusticeps</v>
          </cell>
        </row>
        <row r="4263">
          <cell r="A4263" t="str">
            <v>Ctenotus decaneurus yampiensis</v>
          </cell>
        </row>
        <row r="4264">
          <cell r="A4264" t="str">
            <v>Ctenotus delli</v>
          </cell>
        </row>
        <row r="4265">
          <cell r="A4265" t="str">
            <v>Ctenotus gemmula</v>
          </cell>
        </row>
        <row r="4266">
          <cell r="A4266" t="str">
            <v>Ctenotus gemmula (Swan Coastal Plain subpopulation)</v>
          </cell>
        </row>
        <row r="4267">
          <cell r="A4267" t="str">
            <v>Ctenotus lancelini</v>
          </cell>
        </row>
        <row r="4268">
          <cell r="A4268" t="str">
            <v>Ctenotus nigrilineatus</v>
          </cell>
        </row>
        <row r="4269">
          <cell r="A4269" t="str">
            <v>Ctenotus ora</v>
          </cell>
        </row>
        <row r="4270">
          <cell r="A4270" t="str">
            <v>Ctenotus uber johnstonei</v>
          </cell>
        </row>
        <row r="4271">
          <cell r="A4271" t="str">
            <v>Ctenotus zastictus</v>
          </cell>
        </row>
        <row r="4272">
          <cell r="A4272" t="str">
            <v>Cuculus optatus</v>
          </cell>
        </row>
        <row r="4273">
          <cell r="A4273" t="str">
            <v>Cyclodomorphus branchialis</v>
          </cell>
        </row>
        <row r="4274">
          <cell r="A4274" t="str">
            <v>Cyliosoma sarahae</v>
          </cell>
        </row>
        <row r="4275">
          <cell r="A4275" t="str">
            <v>Cynotelopus notabilis</v>
          </cell>
        </row>
        <row r="4276">
          <cell r="A4276" t="str">
            <v>Damochlora millepunctata</v>
          </cell>
        </row>
        <row r="4277">
          <cell r="A4277" t="str">
            <v>Damochlora spina</v>
          </cell>
        </row>
        <row r="4278">
          <cell r="A4278" t="str">
            <v>Daphnia jollyi</v>
          </cell>
        </row>
        <row r="4279">
          <cell r="A4279" t="str">
            <v>Daphnia occidentalis</v>
          </cell>
        </row>
        <row r="4280">
          <cell r="A4280" t="str">
            <v>Dasycercus</v>
          </cell>
        </row>
        <row r="4281">
          <cell r="A4281" t="str">
            <v>Dasycercus blythi</v>
          </cell>
        </row>
        <row r="4282">
          <cell r="A4282" t="str">
            <v>Dasycercus cristicauda</v>
          </cell>
        </row>
        <row r="4283">
          <cell r="A4283" t="str">
            <v>Dasyornis broadbenti litoralis</v>
          </cell>
        </row>
        <row r="4284">
          <cell r="A4284" t="str">
            <v>Dasyornis longirostris</v>
          </cell>
        </row>
        <row r="4285">
          <cell r="A4285" t="str">
            <v>Dasyurus geoffroii</v>
          </cell>
        </row>
        <row r="4286">
          <cell r="A4286" t="str">
            <v>Dasyurus geoffroii fortis</v>
          </cell>
        </row>
        <row r="4287">
          <cell r="A4287" t="str">
            <v>Dasyurus hallucatus</v>
          </cell>
        </row>
        <row r="4288">
          <cell r="A4288" t="str">
            <v>Delma concinna major</v>
          </cell>
        </row>
        <row r="4289">
          <cell r="A4289" t="str">
            <v>Dermochelys coriacea</v>
          </cell>
        </row>
        <row r="4290">
          <cell r="A4290" t="str">
            <v>Diomedea amsterdamensis</v>
          </cell>
        </row>
        <row r="4291">
          <cell r="A4291" t="str">
            <v>Diomedea antipodensis</v>
          </cell>
        </row>
        <row r="4292">
          <cell r="A4292" t="str">
            <v>Diomedea antipodensis antipodensis</v>
          </cell>
        </row>
        <row r="4293">
          <cell r="A4293" t="str">
            <v>Diomedea antipodensis gibsoni</v>
          </cell>
        </row>
        <row r="4294">
          <cell r="A4294" t="str">
            <v>Diomedea dabbenena</v>
          </cell>
        </row>
        <row r="4295">
          <cell r="A4295" t="str">
            <v>Diomedea epomophora</v>
          </cell>
        </row>
        <row r="4296">
          <cell r="A4296" t="str">
            <v>Diomedea exulans</v>
          </cell>
        </row>
        <row r="4297">
          <cell r="A4297" t="str">
            <v>Diomedea sanfordi</v>
          </cell>
        </row>
        <row r="4298">
          <cell r="A4298" t="str">
            <v>Diplodactylus capensis</v>
          </cell>
        </row>
        <row r="4299">
          <cell r="A4299" t="str">
            <v>Diplodactylus fulleri</v>
          </cell>
        </row>
        <row r="4300">
          <cell r="A4300" t="str">
            <v>Diplodactylus kenneallyi</v>
          </cell>
        </row>
        <row r="4301">
          <cell r="A4301" t="str">
            <v>Diporiphora convergens</v>
          </cell>
        </row>
        <row r="4302">
          <cell r="A4302" t="str">
            <v>Draculoides anachoretus</v>
          </cell>
        </row>
        <row r="4303">
          <cell r="A4303" t="str">
            <v>Draculoides bramstokeri</v>
          </cell>
        </row>
        <row r="4304">
          <cell r="A4304" t="str">
            <v>Draculoides brooksi</v>
          </cell>
        </row>
        <row r="4305">
          <cell r="A4305" t="str">
            <v>Draculoides bythius</v>
          </cell>
        </row>
        <row r="4306">
          <cell r="A4306" t="str">
            <v>Draculoides gnophicola</v>
          </cell>
        </row>
        <row r="4307">
          <cell r="A4307" t="str">
            <v>Draculoides julianneae</v>
          </cell>
        </row>
        <row r="4308">
          <cell r="A4308" t="str">
            <v>Draculoides kryptus</v>
          </cell>
        </row>
        <row r="4309">
          <cell r="A4309" t="str">
            <v>Draculoides mesozeirus</v>
          </cell>
        </row>
        <row r="4310">
          <cell r="A4310" t="str">
            <v>Dugong dugon</v>
          </cell>
        </row>
        <row r="4311">
          <cell r="A4311" t="str">
            <v>Dupucharopa millestriata</v>
          </cell>
        </row>
        <row r="4312">
          <cell r="A4312" t="str">
            <v>Egernia stokesii badia</v>
          </cell>
        </row>
        <row r="4313">
          <cell r="A4313" t="str">
            <v>Egernia stokesii stokesii</v>
          </cell>
        </row>
        <row r="4314">
          <cell r="A4314" t="str">
            <v>Elanus scriptus</v>
          </cell>
        </row>
        <row r="4315">
          <cell r="A4315" t="str">
            <v>Elapognathus minor</v>
          </cell>
        </row>
        <row r="4316">
          <cell r="A4316" t="str">
            <v>Engaewa pseudoreducta</v>
          </cell>
        </row>
        <row r="4317">
          <cell r="A4317" t="str">
            <v>Engaewa reducta</v>
          </cell>
        </row>
        <row r="4318">
          <cell r="A4318" t="str">
            <v>Engaewa walpolea</v>
          </cell>
        </row>
        <row r="4319">
          <cell r="A4319" t="str">
            <v>Enteropogon minutus</v>
          </cell>
        </row>
        <row r="4320">
          <cell r="A4320" t="str">
            <v>Eretmochelys imbricata</v>
          </cell>
        </row>
        <row r="4321">
          <cell r="A4321" t="str">
            <v>Erythrotriorchis radiatus</v>
          </cell>
        </row>
        <row r="4322">
          <cell r="A4322" t="str">
            <v>Eubalaena australis</v>
          </cell>
        </row>
        <row r="4323">
          <cell r="A4323" t="str">
            <v>Euoplos inornatus</v>
          </cell>
        </row>
        <row r="4324">
          <cell r="A4324" t="str">
            <v>Falco hypoleucos</v>
          </cell>
        </row>
        <row r="4325">
          <cell r="A4325" t="str">
            <v>Falco peregrinus</v>
          </cell>
        </row>
        <row r="4326">
          <cell r="A4326" t="str">
            <v>Falco peregrinus japonensis</v>
          </cell>
        </row>
        <row r="4327">
          <cell r="A4327" t="str">
            <v>Falco peregrinus macropus</v>
          </cell>
        </row>
        <row r="4328">
          <cell r="A4328" t="str">
            <v>Falcunculus frontatus whitei</v>
          </cell>
        </row>
        <row r="4329">
          <cell r="A4329" t="str">
            <v>Falcunculus whitei</v>
          </cell>
        </row>
        <row r="4330">
          <cell r="A4330" t="str">
            <v>Falsistrellus mackenziei</v>
          </cell>
        </row>
        <row r="4331">
          <cell r="A4331" t="str">
            <v>Fibulacamptus bisetosus</v>
          </cell>
        </row>
        <row r="4332">
          <cell r="A4332" t="str">
            <v>Fregata andrewsi</v>
          </cell>
        </row>
        <row r="4333">
          <cell r="A4333" t="str">
            <v>Fregata ariel</v>
          </cell>
        </row>
        <row r="4334">
          <cell r="A4334" t="str">
            <v>Fregata ariel ariel</v>
          </cell>
        </row>
        <row r="4335">
          <cell r="A4335" t="str">
            <v>Fregata minor</v>
          </cell>
        </row>
        <row r="4336">
          <cell r="A4336" t="str">
            <v>Galaxias truttaceus (Western Australian population)</v>
          </cell>
        </row>
        <row r="4337">
          <cell r="A4337" t="str">
            <v>Galaxiella munda</v>
          </cell>
        </row>
        <row r="4338">
          <cell r="A4338" t="str">
            <v>Galaxiella nigrostriata</v>
          </cell>
        </row>
        <row r="4339">
          <cell r="A4339" t="str">
            <v>Gallinago hardwickii</v>
          </cell>
        </row>
        <row r="4340">
          <cell r="A4340" t="str">
            <v>Gallinago megala</v>
          </cell>
        </row>
        <row r="4341">
          <cell r="A4341" t="str">
            <v>Gallinago stenura</v>
          </cell>
        </row>
        <row r="4342">
          <cell r="A4342" t="str">
            <v>Gelochelidon nilotica</v>
          </cell>
        </row>
        <row r="4343">
          <cell r="A4343" t="str">
            <v>Gelochelidon nilotica affinis</v>
          </cell>
        </row>
        <row r="4344">
          <cell r="A4344" t="str">
            <v>Gelochelidon nilotica macrotarsa</v>
          </cell>
        </row>
        <row r="4345">
          <cell r="A4345" t="str">
            <v>Gelochelidon nilotica nilotica</v>
          </cell>
        </row>
        <row r="4346">
          <cell r="A4346" t="str">
            <v>Geocrinia lutea</v>
          </cell>
        </row>
        <row r="4347">
          <cell r="A4347" t="str">
            <v>Geophaps smithii</v>
          </cell>
        </row>
        <row r="4348">
          <cell r="A4348" t="str">
            <v>Geophaps smithii blaauwi</v>
          </cell>
        </row>
        <row r="4349">
          <cell r="A4349" t="str">
            <v>Geophaps smithii smithii</v>
          </cell>
        </row>
        <row r="4350">
          <cell r="A4350" t="str">
            <v>Geotria australis</v>
          </cell>
        </row>
        <row r="4351">
          <cell r="A4351" t="str">
            <v>Glacidorbis occidentalis</v>
          </cell>
        </row>
        <row r="4352">
          <cell r="A4352" t="str">
            <v>Glareola maldivarum</v>
          </cell>
        </row>
        <row r="4353">
          <cell r="A4353" t="str">
            <v>Glossurocolletes bilobatus</v>
          </cell>
        </row>
        <row r="4354">
          <cell r="A4354" t="str">
            <v>Glyphis garricki</v>
          </cell>
        </row>
        <row r="4355">
          <cell r="A4355" t="str">
            <v>Hadra wilsoni</v>
          </cell>
        </row>
        <row r="4356">
          <cell r="A4356" t="str">
            <v>Helicarion castanea</v>
          </cell>
        </row>
        <row r="4357">
          <cell r="A4357" t="str">
            <v>Hemisaga lucifer</v>
          </cell>
        </row>
        <row r="4358">
          <cell r="A4358" t="str">
            <v>Hemisaga vepreculae</v>
          </cell>
        </row>
        <row r="4359">
          <cell r="A4359" t="str">
            <v>Hephaestus epirrhinos</v>
          </cell>
        </row>
        <row r="4360">
          <cell r="A4360" t="str">
            <v>Hesperocolletes douglasi</v>
          </cell>
        </row>
        <row r="4361">
          <cell r="A4361" t="str">
            <v>Hipposideros stenotis</v>
          </cell>
        </row>
        <row r="4362">
          <cell r="A4362" t="str">
            <v>Hirundapus caudacutus</v>
          </cell>
        </row>
        <row r="4363">
          <cell r="A4363" t="str">
            <v>Hirundapus caudacutus caudacutus</v>
          </cell>
        </row>
        <row r="4364">
          <cell r="A4364" t="str">
            <v>Hirundo rustica</v>
          </cell>
        </row>
        <row r="4365">
          <cell r="A4365" t="str">
            <v>Hirundo rustica gutturalis</v>
          </cell>
        </row>
        <row r="4366">
          <cell r="A4366" t="str">
            <v>Hirundo rustica tytleri</v>
          </cell>
        </row>
        <row r="4367">
          <cell r="A4367" t="str">
            <v>Hurleya sp. (WAM C23193)</v>
          </cell>
        </row>
        <row r="4368">
          <cell r="A4368" t="str">
            <v>Hydrobates matsudairae</v>
          </cell>
        </row>
        <row r="4369">
          <cell r="A4369" t="str">
            <v>Hydrobates monorhis</v>
          </cell>
        </row>
        <row r="4370">
          <cell r="A4370" t="str">
            <v>Hydromys chrysogaster</v>
          </cell>
        </row>
        <row r="4371">
          <cell r="A4371" t="str">
            <v>Hydroprogne caspia</v>
          </cell>
        </row>
        <row r="4372">
          <cell r="A4372" t="str">
            <v>Hylaeus globuliferus</v>
          </cell>
        </row>
        <row r="4373">
          <cell r="A4373" t="str">
            <v>Hypseleotris aurea</v>
          </cell>
        </row>
        <row r="4374">
          <cell r="A4374" t="str">
            <v>Hypseleotris ejuncida</v>
          </cell>
        </row>
        <row r="4375">
          <cell r="A4375" t="str">
            <v>Ideoblothrus linnaei</v>
          </cell>
        </row>
        <row r="4376">
          <cell r="A4376" t="str">
            <v>Ideoblothrus sp. 'Mesa A' (WAM T81374)</v>
          </cell>
        </row>
        <row r="4377">
          <cell r="A4377" t="str">
            <v>Idiosoma</v>
          </cell>
        </row>
        <row r="4378">
          <cell r="A4378" t="str">
            <v>Idiosoma arenaceum</v>
          </cell>
        </row>
        <row r="4379">
          <cell r="A4379" t="str">
            <v>Idiosoma castellum</v>
          </cell>
        </row>
        <row r="4380">
          <cell r="A4380" t="str">
            <v>Idiosoma clypeatum</v>
          </cell>
        </row>
        <row r="4381">
          <cell r="A4381" t="str">
            <v>Idiosoma dandaragan</v>
          </cell>
        </row>
        <row r="4382">
          <cell r="A4382" t="str">
            <v>Idiosoma formosum</v>
          </cell>
        </row>
        <row r="4383">
          <cell r="A4383" t="str">
            <v>Idiosoma gardneri</v>
          </cell>
        </row>
        <row r="4384">
          <cell r="A4384" t="str">
            <v>Idiosoma gutharuka</v>
          </cell>
        </row>
        <row r="4385">
          <cell r="A4385" t="str">
            <v>Idiosoma incomptum</v>
          </cell>
        </row>
        <row r="4386">
          <cell r="A4386" t="str">
            <v>Idiosoma intermedium</v>
          </cell>
        </row>
        <row r="4387">
          <cell r="A4387" t="str">
            <v>Idiosoma kopejtkaorum</v>
          </cell>
        </row>
        <row r="4388">
          <cell r="A4388" t="str">
            <v>Idiosoma kwongan</v>
          </cell>
        </row>
        <row r="4389">
          <cell r="A4389" t="str">
            <v>Idiosoma mcclementsorum</v>
          </cell>
        </row>
        <row r="4390">
          <cell r="A4390" t="str">
            <v>Idiosoma mcnamarai</v>
          </cell>
        </row>
        <row r="4391">
          <cell r="A4391" t="str">
            <v>Idiosoma nigrum</v>
          </cell>
        </row>
        <row r="4392">
          <cell r="A4392" t="str">
            <v>Idiosoma schoknechtorum</v>
          </cell>
        </row>
        <row r="4393">
          <cell r="A4393" t="str">
            <v>Idiosoma sigillatum</v>
          </cell>
        </row>
        <row r="4394">
          <cell r="A4394" t="str">
            <v>Indohya damocles</v>
          </cell>
        </row>
        <row r="4395">
          <cell r="A4395" t="str">
            <v>Isoodon auratus</v>
          </cell>
        </row>
        <row r="4396">
          <cell r="A4396" t="str">
            <v>Isoodon auratus auratus</v>
          </cell>
        </row>
        <row r="4397">
          <cell r="A4397" t="str">
            <v>Isoodon auratus barrowensis</v>
          </cell>
        </row>
        <row r="4398">
          <cell r="A4398" t="str">
            <v>Isoodon fusciventer</v>
          </cell>
        </row>
        <row r="4399">
          <cell r="A4399" t="str">
            <v>Isurus oxyrinchus</v>
          </cell>
        </row>
        <row r="4400">
          <cell r="A4400" t="str">
            <v>Isurus paucus</v>
          </cell>
        </row>
        <row r="4401">
          <cell r="A4401" t="str">
            <v>Ixalodectes flectocercus</v>
          </cell>
        </row>
        <row r="4402">
          <cell r="A4402" t="str">
            <v>Ixobrychus dubius</v>
          </cell>
        </row>
        <row r="4403">
          <cell r="A4403" t="str">
            <v>Ixobrychus flavicollis australis</v>
          </cell>
        </row>
        <row r="4404">
          <cell r="A4404" t="str">
            <v>Jalmenus aridus</v>
          </cell>
        </row>
        <row r="4405">
          <cell r="A4405" t="str">
            <v>Kawanaphila pachomai</v>
          </cell>
        </row>
        <row r="4406">
          <cell r="A4406" t="str">
            <v>Kimberleyeleotris hutchinsi</v>
          </cell>
        </row>
        <row r="4407">
          <cell r="A4407" t="str">
            <v>Kimberleyeleotris notata</v>
          </cell>
        </row>
        <row r="4408">
          <cell r="A4408" t="str">
            <v>Kimboraga exanimus</v>
          </cell>
        </row>
        <row r="4409">
          <cell r="A4409" t="str">
            <v>Kimboraga micromphala</v>
          </cell>
        </row>
        <row r="4410">
          <cell r="A4410" t="str">
            <v>Kimboraga yammerana</v>
          </cell>
        </row>
        <row r="4411">
          <cell r="A4411" t="str">
            <v>Kumonga exleyi</v>
          </cell>
        </row>
        <row r="4412">
          <cell r="A4412" t="str">
            <v>Kwonkan eboracum</v>
          </cell>
        </row>
        <row r="4413">
          <cell r="A4413" t="str">
            <v>Kwonkan moriartii</v>
          </cell>
        </row>
        <row r="4414">
          <cell r="A4414" t="str">
            <v>Lagenodelphis hosei</v>
          </cell>
        </row>
        <row r="4415">
          <cell r="A4415" t="str">
            <v>Lagenorhynchus obscurus</v>
          </cell>
        </row>
        <row r="4416">
          <cell r="A4416" t="str">
            <v>Lagorchestes asomatus</v>
          </cell>
        </row>
        <row r="4417">
          <cell r="A4417" t="str">
            <v>Lagorchestes conspicillatus conspicillatus</v>
          </cell>
        </row>
        <row r="4418">
          <cell r="A4418" t="str">
            <v>Lagorchestes conspicillatus leichardti</v>
          </cell>
        </row>
        <row r="4419">
          <cell r="A4419" t="str">
            <v>Lagorchestes hirsutus (Central Australia)</v>
          </cell>
        </row>
        <row r="4420">
          <cell r="A4420" t="str">
            <v>Lagorchestes hirsutus bernieri</v>
          </cell>
        </row>
        <row r="4421">
          <cell r="A4421" t="str">
            <v>Lagorchestes hirsutus hirsutus</v>
          </cell>
        </row>
        <row r="4422">
          <cell r="A4422" t="str">
            <v>Lagostrophus fasciatus fasciatus</v>
          </cell>
        </row>
        <row r="4423">
          <cell r="A4423" t="str">
            <v>Lagynochthonius asema</v>
          </cell>
        </row>
        <row r="4424">
          <cell r="A4424" t="str">
            <v>Lamna nasus</v>
          </cell>
        </row>
        <row r="4425">
          <cell r="A4425" t="str">
            <v>Leggadina lakedownensis</v>
          </cell>
        </row>
        <row r="4426">
          <cell r="A4426" t="str">
            <v>Leiopotherapon aheneus</v>
          </cell>
        </row>
        <row r="4427">
          <cell r="A4427" t="str">
            <v>Leiopotherapon macrolepis</v>
          </cell>
        </row>
        <row r="4428">
          <cell r="A4428" t="str">
            <v>Leioproctus contrarius</v>
          </cell>
        </row>
        <row r="4429">
          <cell r="A4429" t="str">
            <v>Leioproctus douglasiellus</v>
          </cell>
        </row>
        <row r="4430">
          <cell r="A4430" t="str">
            <v>Leipoa ocellata</v>
          </cell>
        </row>
        <row r="4431">
          <cell r="A4431" t="str">
            <v>Lepidochelys olivacea</v>
          </cell>
        </row>
        <row r="4432">
          <cell r="A4432" t="str">
            <v>Lepidogalaxias salamandroides</v>
          </cell>
        </row>
        <row r="4433">
          <cell r="A4433" t="str">
            <v>Leporillus apicalis</v>
          </cell>
        </row>
        <row r="4434">
          <cell r="A4434" t="str">
            <v>Leporillus conditor</v>
          </cell>
        </row>
        <row r="4435">
          <cell r="A4435" t="str">
            <v>Lerista allochira</v>
          </cell>
        </row>
        <row r="4436">
          <cell r="A4436" t="str">
            <v>Lerista axillaris</v>
          </cell>
        </row>
        <row r="4437">
          <cell r="A4437" t="str">
            <v>Lerista bunglebungle</v>
          </cell>
        </row>
        <row r="4438">
          <cell r="A4438" t="str">
            <v>Lerista eupoda</v>
          </cell>
        </row>
        <row r="4439">
          <cell r="A4439" t="str">
            <v>Lerista haroldi</v>
          </cell>
        </row>
        <row r="4440">
          <cell r="A4440" t="str">
            <v>Lerista humphriesi</v>
          </cell>
        </row>
        <row r="4441">
          <cell r="A4441" t="str">
            <v>Lerista kalumburu</v>
          </cell>
        </row>
        <row r="4442">
          <cell r="A4442" t="str">
            <v>Lerista lineata</v>
          </cell>
        </row>
        <row r="4443">
          <cell r="A4443" t="str">
            <v>Lerista macropisthopus remota</v>
          </cell>
        </row>
        <row r="4444">
          <cell r="A4444" t="str">
            <v>Lerista nevinae</v>
          </cell>
        </row>
        <row r="4445">
          <cell r="A4445" t="str">
            <v>Lerista planiventralis maryani</v>
          </cell>
        </row>
        <row r="4446">
          <cell r="A4446" t="str">
            <v>Lerista praefrontalis</v>
          </cell>
        </row>
        <row r="4447">
          <cell r="A4447" t="str">
            <v>Lerista puncticauda</v>
          </cell>
        </row>
        <row r="4448">
          <cell r="A4448" t="str">
            <v>Lerista quadrivincula</v>
          </cell>
        </row>
        <row r="4449">
          <cell r="A4449" t="str">
            <v>Lerista robusta</v>
          </cell>
        </row>
        <row r="4450">
          <cell r="A4450" t="str">
            <v>Lerista separanda</v>
          </cell>
        </row>
        <row r="4451">
          <cell r="A4451" t="str">
            <v>Lerista viduata</v>
          </cell>
        </row>
        <row r="4452">
          <cell r="A4452" t="str">
            <v>Lerista yuna</v>
          </cell>
        </row>
        <row r="4453">
          <cell r="A4453" t="str">
            <v>Lewinia pectoralis clelandi</v>
          </cell>
        </row>
        <row r="4454">
          <cell r="A4454" t="str">
            <v>Liagoceradocus branchialis</v>
          </cell>
        </row>
        <row r="4455">
          <cell r="A4455" t="str">
            <v>Liagoceradocus subthalassicus</v>
          </cell>
        </row>
        <row r="4456">
          <cell r="A4456" t="str">
            <v>Liasis olivaceus barroni</v>
          </cell>
        </row>
        <row r="4457">
          <cell r="A4457" t="str">
            <v>Limicola falcinellus</v>
          </cell>
        </row>
        <row r="4458">
          <cell r="A4458" t="str">
            <v>Limnodromus semipalmatus</v>
          </cell>
        </row>
        <row r="4459">
          <cell r="A4459" t="str">
            <v>Limosa lapponica</v>
          </cell>
        </row>
        <row r="4460">
          <cell r="A4460" t="str">
            <v>Limosa lapponica anadyrensis</v>
          </cell>
        </row>
        <row r="4461">
          <cell r="A4461" t="str">
            <v>Limosa lapponica baueri</v>
          </cell>
        </row>
        <row r="4462">
          <cell r="A4462" t="str">
            <v>Limosa lapponica lapponica</v>
          </cell>
        </row>
        <row r="4463">
          <cell r="A4463" t="str">
            <v>Limosa lapponica menzbieri</v>
          </cell>
        </row>
        <row r="4464">
          <cell r="A4464" t="str">
            <v>Limosa limosa</v>
          </cell>
        </row>
        <row r="4465">
          <cell r="A4465" t="str">
            <v>Limosa limosa melanuroides</v>
          </cell>
        </row>
        <row r="4466">
          <cell r="A4466" t="str">
            <v>Liopholis kintorei</v>
          </cell>
        </row>
        <row r="4467">
          <cell r="A4467" t="str">
            <v>Liopholis pulchra longicauda</v>
          </cell>
        </row>
        <row r="4468">
          <cell r="A4468" t="str">
            <v>Macroderma gigas</v>
          </cell>
        </row>
        <row r="4469">
          <cell r="A4469" t="str">
            <v>Macronectes giganteus</v>
          </cell>
        </row>
        <row r="4470">
          <cell r="A4470" t="str">
            <v>Macronectes halli</v>
          </cell>
        </row>
        <row r="4471">
          <cell r="A4471" t="str">
            <v>Macrotis lagotis</v>
          </cell>
        </row>
        <row r="4472">
          <cell r="A4472" t="str">
            <v>Macrotis leucura</v>
          </cell>
        </row>
        <row r="4473">
          <cell r="A4473" t="str">
            <v>Malurus assimilis bernieri</v>
          </cell>
        </row>
        <row r="4474">
          <cell r="A4474" t="str">
            <v>Malurus coronatus coronatus</v>
          </cell>
        </row>
        <row r="4475">
          <cell r="A4475" t="str">
            <v>Malurus lamberti</v>
          </cell>
        </row>
        <row r="4476">
          <cell r="A4476" t="str">
            <v>Malurus leucopterus edouardi</v>
          </cell>
        </row>
        <row r="4477">
          <cell r="A4477" t="str">
            <v>Malurus leucopterus leucopterus</v>
          </cell>
        </row>
        <row r="4478">
          <cell r="A4478" t="str">
            <v>Maratus sarahae</v>
          </cell>
        </row>
        <row r="4479">
          <cell r="A4479" t="str">
            <v>Megaptera novaeangliae</v>
          </cell>
        </row>
        <row r="4480">
          <cell r="A4480" t="str">
            <v>Megaptera novaeangliae australis</v>
          </cell>
        </row>
        <row r="4481">
          <cell r="A4481" t="str">
            <v>Mesembriomys gouldii gouldii</v>
          </cell>
        </row>
        <row r="4482">
          <cell r="A4482" t="str">
            <v>Mesembriomys macrurus</v>
          </cell>
        </row>
        <row r="4483">
          <cell r="A4483" t="str">
            <v>Milyeringa justitia</v>
          </cell>
        </row>
        <row r="4484">
          <cell r="A4484" t="str">
            <v>Milyeringa veritas</v>
          </cell>
        </row>
        <row r="4485">
          <cell r="A4485" t="str">
            <v>Mobula alfredi</v>
          </cell>
        </row>
        <row r="4486">
          <cell r="A4486" t="str">
            <v>Mobula birostris</v>
          </cell>
        </row>
        <row r="4487">
          <cell r="A4487" t="str">
            <v>Mobula eregoodoo</v>
          </cell>
        </row>
        <row r="4488">
          <cell r="A4488" t="str">
            <v>Mobula thurstoni</v>
          </cell>
        </row>
        <row r="4489">
          <cell r="A4489" t="str">
            <v>Morelia carinata</v>
          </cell>
        </row>
        <row r="4490">
          <cell r="A4490" t="str">
            <v>Motacilla cinerea</v>
          </cell>
        </row>
        <row r="4491">
          <cell r="A4491" t="str">
            <v>Motacilla cinerea cinerea</v>
          </cell>
        </row>
        <row r="4492">
          <cell r="A4492" t="str">
            <v>Motacilla flava</v>
          </cell>
        </row>
        <row r="4493">
          <cell r="A4493" t="str">
            <v>Mouldingia occidentalis</v>
          </cell>
        </row>
        <row r="4494">
          <cell r="A4494" t="str">
            <v>Myrmecobius fasciatus</v>
          </cell>
        </row>
        <row r="4495">
          <cell r="A4495" t="str">
            <v>Myrmecobius fasciatus fasciatus</v>
          </cell>
        </row>
        <row r="4496">
          <cell r="A4496" t="str">
            <v>Nannatherina balstoni</v>
          </cell>
        </row>
        <row r="4497">
          <cell r="A4497" t="str">
            <v>Nannoperca pygmaea</v>
          </cell>
        </row>
        <row r="4498">
          <cell r="A4498" t="str">
            <v>Nanotrachia orientalis</v>
          </cell>
        </row>
        <row r="4499">
          <cell r="A4499" t="str">
            <v>Natator depressus</v>
          </cell>
        </row>
        <row r="4500">
          <cell r="A4500" t="str">
            <v>Nedsia chevronia</v>
          </cell>
        </row>
        <row r="4501">
          <cell r="A4501" t="str">
            <v>Nedsia fragilis</v>
          </cell>
        </row>
        <row r="4502">
          <cell r="A4502" t="str">
            <v>Nedsia humphreysi</v>
          </cell>
        </row>
        <row r="4503">
          <cell r="A4503" t="str">
            <v>Nedsia hurlberti</v>
          </cell>
        </row>
        <row r="4504">
          <cell r="A4504" t="str">
            <v>Nedsia macrosculptilis</v>
          </cell>
        </row>
        <row r="4505">
          <cell r="A4505" t="str">
            <v>Nedsia sculptilis</v>
          </cell>
        </row>
        <row r="4506">
          <cell r="A4506" t="str">
            <v>Nedsia straskraba</v>
          </cell>
        </row>
        <row r="4507">
          <cell r="A4507" t="str">
            <v>Nedsia urifimbriata</v>
          </cell>
        </row>
        <row r="4508">
          <cell r="A4508" t="str">
            <v>Neelaps calonotos</v>
          </cell>
        </row>
        <row r="4509">
          <cell r="A4509" t="str">
            <v>Neopasiphae simplicior</v>
          </cell>
        </row>
        <row r="4510">
          <cell r="A4510" t="str">
            <v>Neophoca cinerea</v>
          </cell>
        </row>
        <row r="4511">
          <cell r="A4511" t="str">
            <v>Ningbingia australis</v>
          </cell>
        </row>
        <row r="4512">
          <cell r="A4512" t="str">
            <v>Ningbingia australis australis</v>
          </cell>
        </row>
        <row r="4513">
          <cell r="A4513" t="str">
            <v>Ningbingia australis elongata</v>
          </cell>
        </row>
        <row r="4514">
          <cell r="A4514" t="str">
            <v>Ningbingia bulla</v>
          </cell>
        </row>
        <row r="4515">
          <cell r="A4515" t="str">
            <v>Ningbingia dentiens</v>
          </cell>
        </row>
        <row r="4516">
          <cell r="A4516" t="str">
            <v>Ningbingia laurina</v>
          </cell>
        </row>
        <row r="4517">
          <cell r="A4517" t="str">
            <v>Ningbingia octava</v>
          </cell>
        </row>
        <row r="4518">
          <cell r="A4518" t="str">
            <v>Ningbingia res</v>
          </cell>
        </row>
        <row r="4519">
          <cell r="A4519" t="str">
            <v>Ninox connivens connivens</v>
          </cell>
        </row>
        <row r="4520">
          <cell r="A4520" t="str">
            <v>Nocticola flabella</v>
          </cell>
        </row>
        <row r="4521">
          <cell r="A4521" t="str">
            <v>Northiella narethae</v>
          </cell>
        </row>
        <row r="4522">
          <cell r="A4522" t="str">
            <v>Nososticta pilbara</v>
          </cell>
        </row>
        <row r="4523">
          <cell r="A4523" t="str">
            <v>Notamacropus eugenii derbianus</v>
          </cell>
        </row>
        <row r="4524">
          <cell r="A4524" t="str">
            <v>Notamacropus irma</v>
          </cell>
        </row>
        <row r="4525">
          <cell r="A4525" t="str">
            <v>Notomys amplus</v>
          </cell>
        </row>
        <row r="4526">
          <cell r="A4526" t="str">
            <v>Notomys longicaudatus</v>
          </cell>
        </row>
        <row r="4527">
          <cell r="A4527" t="str">
            <v>Notomys macrotis</v>
          </cell>
        </row>
        <row r="4528">
          <cell r="A4528" t="str">
            <v>Notoryctes</v>
          </cell>
        </row>
        <row r="4529">
          <cell r="A4529" t="str">
            <v>Notoryctes caurinus</v>
          </cell>
        </row>
        <row r="4530">
          <cell r="A4530" t="str">
            <v>Notoryctes typhlops</v>
          </cell>
        </row>
        <row r="4531">
          <cell r="A4531" t="str">
            <v>Notoscincus butleri</v>
          </cell>
        </row>
        <row r="4532">
          <cell r="A4532" t="str">
            <v>Numenius madagascariensis</v>
          </cell>
        </row>
        <row r="4533">
          <cell r="A4533" t="str">
            <v>Numenius minutus</v>
          </cell>
        </row>
        <row r="4534">
          <cell r="A4534" t="str">
            <v>Numenius phaeopus</v>
          </cell>
        </row>
        <row r="4535">
          <cell r="A4535" t="str">
            <v>Numenius phaeopus variegatus</v>
          </cell>
        </row>
        <row r="4536">
          <cell r="A4536" t="str">
            <v>Nyctophilus major tor</v>
          </cell>
        </row>
        <row r="4537">
          <cell r="A4537" t="str">
            <v>Occirhenea georgiana</v>
          </cell>
        </row>
        <row r="4538">
          <cell r="A4538" t="str">
            <v>Oceanites oceanicus</v>
          </cell>
        </row>
        <row r="4539">
          <cell r="A4539" t="str">
            <v>Oceanites oceanicus oceanicus</v>
          </cell>
        </row>
        <row r="4540">
          <cell r="A4540" t="str">
            <v>Oceanodroma matsudariae</v>
          </cell>
        </row>
        <row r="4541">
          <cell r="A4541" t="str">
            <v>Oceanodroma monorhis</v>
          </cell>
        </row>
        <row r="4542">
          <cell r="A4542" t="str">
            <v>Ogyris subterrestris petrina</v>
          </cell>
        </row>
        <row r="4543">
          <cell r="A4543" t="str">
            <v>Onychogalea lunata</v>
          </cell>
        </row>
        <row r="4544">
          <cell r="A4544" t="str">
            <v>Onychoprion anaethetus</v>
          </cell>
        </row>
        <row r="4545">
          <cell r="A4545" t="str">
            <v>Onychoprion anaethetus anaethetus</v>
          </cell>
        </row>
        <row r="4546">
          <cell r="A4546" t="str">
            <v>Ophisternon candidum</v>
          </cell>
        </row>
        <row r="4547">
          <cell r="A4547" t="str">
            <v>Orcaella heinsohni</v>
          </cell>
        </row>
        <row r="4548">
          <cell r="A4548" t="str">
            <v>Orcinus orca</v>
          </cell>
        </row>
        <row r="4549">
          <cell r="A4549" t="str">
            <v>Ordtrachia elegans</v>
          </cell>
        </row>
        <row r="4550">
          <cell r="A4550" t="str">
            <v>Ordtrachia septentrionalis</v>
          </cell>
        </row>
        <row r="4551">
          <cell r="A4551" t="str">
            <v>Osphranter robustus isabellinus</v>
          </cell>
        </row>
        <row r="4552">
          <cell r="A4552" t="str">
            <v>Oxyura australis</v>
          </cell>
        </row>
        <row r="4553">
          <cell r="A4553" t="str">
            <v>Ozimops cobourgianus</v>
          </cell>
        </row>
        <row r="4554">
          <cell r="A4554" t="str">
            <v>Pachysaga strobila</v>
          </cell>
        </row>
        <row r="4555">
          <cell r="A4555" t="str">
            <v>Pandion haliaetus</v>
          </cell>
        </row>
        <row r="4556">
          <cell r="A4556" t="str">
            <v>Paradraculoides anachoretus</v>
          </cell>
        </row>
        <row r="4557">
          <cell r="A4557" t="str">
            <v>Paradraculoides bythius</v>
          </cell>
        </row>
        <row r="4558">
          <cell r="A4558" t="str">
            <v>Parantechinus apicalis</v>
          </cell>
        </row>
        <row r="4559">
          <cell r="A4559" t="str">
            <v>Paraplatyarthrus subterraneus</v>
          </cell>
        </row>
        <row r="4560">
          <cell r="A4560" t="str">
            <v>Parartemia contracta</v>
          </cell>
        </row>
        <row r="4561">
          <cell r="A4561" t="str">
            <v>Parasuta spectabilis bushi</v>
          </cell>
        </row>
        <row r="4562">
          <cell r="A4562" t="str">
            <v>Paroplocephalus atriceps</v>
          </cell>
        </row>
        <row r="4563">
          <cell r="A4563" t="str">
            <v>Perameles bougainville</v>
          </cell>
        </row>
        <row r="4564">
          <cell r="A4564" t="str">
            <v>Perameles eremiana</v>
          </cell>
        </row>
        <row r="4565">
          <cell r="A4565" t="str">
            <v>Perameles myosuros</v>
          </cell>
        </row>
        <row r="4566">
          <cell r="A4566" t="str">
            <v>Perameles papillon</v>
          </cell>
        </row>
        <row r="4567">
          <cell r="A4567" t="str">
            <v>Petrogale burbidgei</v>
          </cell>
        </row>
        <row r="4568">
          <cell r="A4568" t="str">
            <v>Petrogale concinna monastria</v>
          </cell>
        </row>
        <row r="4569">
          <cell r="A4569" t="str">
            <v>Petrogale lateralis centralis</v>
          </cell>
        </row>
        <row r="4570">
          <cell r="A4570" t="str">
            <v>Petrogale lateralis hacketti</v>
          </cell>
        </row>
        <row r="4571">
          <cell r="A4571" t="str">
            <v>Petrogale lateralis kimberleyensis</v>
          </cell>
        </row>
        <row r="4572">
          <cell r="A4572" t="str">
            <v>Petrogale lateralis lateralis</v>
          </cell>
        </row>
        <row r="4573">
          <cell r="A4573" t="str">
            <v>Petropseudes dahli</v>
          </cell>
        </row>
        <row r="4574">
          <cell r="A4574" t="str">
            <v>Pezoporus flaviventris</v>
          </cell>
        </row>
        <row r="4575">
          <cell r="A4575" t="str">
            <v>Pezoporus occidentalis</v>
          </cell>
        </row>
        <row r="4576">
          <cell r="A4576" t="str">
            <v>Pezoporus wallicus flaviventris</v>
          </cell>
        </row>
        <row r="4577">
          <cell r="A4577" t="str">
            <v>Phaethon lepturus</v>
          </cell>
        </row>
        <row r="4578">
          <cell r="A4578" t="str">
            <v>Phaethon rubricauda</v>
          </cell>
        </row>
        <row r="4579">
          <cell r="A4579" t="str">
            <v>Phalaropus lobatus</v>
          </cell>
        </row>
        <row r="4580">
          <cell r="A4580" t="str">
            <v>Phaps elegans (Abrolhos subpopulation)</v>
          </cell>
        </row>
        <row r="4581">
          <cell r="A4581" t="str">
            <v>Phascogale calura</v>
          </cell>
        </row>
        <row r="4582">
          <cell r="A4582" t="str">
            <v>Phascogale tapoatafa kimberleyensis</v>
          </cell>
        </row>
        <row r="4583">
          <cell r="A4583" t="str">
            <v>Phascogale tapoatafa wambenger</v>
          </cell>
        </row>
        <row r="4584">
          <cell r="A4584" t="str">
            <v>Phasmodes jeeba</v>
          </cell>
        </row>
        <row r="4585">
          <cell r="A4585" t="str">
            <v>Phoebetria fusca</v>
          </cell>
        </row>
        <row r="4586">
          <cell r="A4586" t="str">
            <v>Phoebetria palpebrata</v>
          </cell>
        </row>
        <row r="4587">
          <cell r="A4587" t="str">
            <v>Phycodurus eques</v>
          </cell>
        </row>
        <row r="4588">
          <cell r="A4588" t="str">
            <v>Physeter macrocephalus</v>
          </cell>
        </row>
        <row r="4589">
          <cell r="A4589" t="str">
            <v>Pilsbrycharopa tumida</v>
          </cell>
        </row>
        <row r="4590">
          <cell r="A4590" t="str">
            <v>Platycercus icterotis xanthogenys</v>
          </cell>
        </row>
        <row r="4591">
          <cell r="A4591" t="str">
            <v>Plegadis falcinellus</v>
          </cell>
        </row>
        <row r="4592">
          <cell r="A4592" t="str">
            <v>Pletholax edelensis</v>
          </cell>
        </row>
        <row r="4593">
          <cell r="A4593" t="str">
            <v>Pletholax gracilis edelensis</v>
          </cell>
        </row>
        <row r="4594">
          <cell r="A4594" t="str">
            <v>Pluvialis fulva</v>
          </cell>
        </row>
        <row r="4595">
          <cell r="A4595" t="str">
            <v>Pluvialis squatarola</v>
          </cell>
        </row>
        <row r="4596">
          <cell r="A4596" t="str">
            <v>Pluvialis squatarola squatarola</v>
          </cell>
        </row>
        <row r="4597">
          <cell r="A4597" t="str">
            <v>Pogona minor minima</v>
          </cell>
        </row>
        <row r="4598">
          <cell r="A4598" t="str">
            <v>Polytelis alexandrae</v>
          </cell>
        </row>
        <row r="4599">
          <cell r="A4599" t="str">
            <v>Potorous gilbertii</v>
          </cell>
        </row>
        <row r="4600">
          <cell r="A4600" t="str">
            <v>Potorous platyops</v>
          </cell>
        </row>
        <row r="4601">
          <cell r="A4601" t="str">
            <v>Prionospio thalanji</v>
          </cell>
        </row>
        <row r="4602">
          <cell r="A4602" t="str">
            <v>Pristis clavata</v>
          </cell>
        </row>
        <row r="4603">
          <cell r="A4603" t="str">
            <v>Pristis pristis</v>
          </cell>
        </row>
        <row r="4604">
          <cell r="A4604" t="str">
            <v>Pristis zijsron</v>
          </cell>
        </row>
        <row r="4605">
          <cell r="A4605" t="str">
            <v>Procellaria aequinoctialis</v>
          </cell>
        </row>
        <row r="4606">
          <cell r="A4606" t="str">
            <v>Prymnbriareus nimberlinus</v>
          </cell>
        </row>
        <row r="4607">
          <cell r="A4607" t="str">
            <v>Psacadonotus seriatus</v>
          </cell>
        </row>
        <row r="4608">
          <cell r="A4608" t="str">
            <v>Pseudemydura umbrina</v>
          </cell>
        </row>
        <row r="4609">
          <cell r="A4609" t="str">
            <v>Pseudocheirus occidentalis</v>
          </cell>
        </row>
        <row r="4610">
          <cell r="A4610" t="str">
            <v>Pseudococcus markharveyi</v>
          </cell>
        </row>
        <row r="4611">
          <cell r="A4611" t="str">
            <v>Pseudohydryphantes doegi</v>
          </cell>
        </row>
        <row r="4612">
          <cell r="A4612" t="str">
            <v>Pseudomys australis</v>
          </cell>
        </row>
        <row r="4613">
          <cell r="A4613" t="str">
            <v>Pseudomys chapmani</v>
          </cell>
        </row>
        <row r="4614">
          <cell r="A4614" t="str">
            <v>Pseudomys gouldii</v>
          </cell>
        </row>
        <row r="4615">
          <cell r="A4615" t="str">
            <v>Pseudomys occidentalis</v>
          </cell>
        </row>
        <row r="4616">
          <cell r="A4616" t="str">
            <v>Pseudomys shortridgei</v>
          </cell>
        </row>
        <row r="4617">
          <cell r="A4617" t="str">
            <v>Pseudonaja affinis exilis</v>
          </cell>
        </row>
        <row r="4618">
          <cell r="A4618" t="str">
            <v>Pseudonaja affinis tanneri</v>
          </cell>
        </row>
        <row r="4619">
          <cell r="A4619" t="str">
            <v>Psophodes nigrogularis</v>
          </cell>
        </row>
        <row r="4620">
          <cell r="A4620" t="str">
            <v>Psophodes nigrogularis nigrogularis</v>
          </cell>
        </row>
        <row r="4621">
          <cell r="A4621" t="str">
            <v>Psophodes nigrogularis oberon</v>
          </cell>
        </row>
        <row r="4622">
          <cell r="A4622" t="str">
            <v>Puffinus huttoni</v>
          </cell>
        </row>
        <row r="4623">
          <cell r="A4623" t="str">
            <v>Rhagada gibbensis</v>
          </cell>
        </row>
        <row r="4624">
          <cell r="A4624" t="str">
            <v>Rhagada harti</v>
          </cell>
        </row>
        <row r="4625">
          <cell r="A4625" t="str">
            <v>Rhincodon typus</v>
          </cell>
        </row>
        <row r="4626">
          <cell r="A4626" t="str">
            <v>Rhinonicteris aurantia</v>
          </cell>
        </row>
        <row r="4627">
          <cell r="A4627" t="str">
            <v>Rhinonicteris aurantia (Pilbara)</v>
          </cell>
        </row>
        <row r="4628">
          <cell r="A4628" t="str">
            <v>Rhytidid sp. (WAM 2295-69)</v>
          </cell>
        </row>
        <row r="4629">
          <cell r="A4629" t="str">
            <v>Rostratula australis</v>
          </cell>
        </row>
        <row r="4630">
          <cell r="A4630" t="str">
            <v>Saccolaimus saccolaimus</v>
          </cell>
        </row>
        <row r="4631">
          <cell r="A4631" t="str">
            <v>Saccolaimus saccolaimus nudicluniatus</v>
          </cell>
        </row>
        <row r="4632">
          <cell r="A4632" t="str">
            <v>Setonix brachyurus</v>
          </cell>
        </row>
        <row r="4633">
          <cell r="A4633" t="str">
            <v>Simoselaps minimus</v>
          </cell>
        </row>
        <row r="4634">
          <cell r="A4634" t="str">
            <v>Sminthopsis butleri</v>
          </cell>
        </row>
        <row r="4635">
          <cell r="A4635" t="str">
            <v>Sminthopsis longicaudata</v>
          </cell>
        </row>
        <row r="4636">
          <cell r="A4636" t="str">
            <v>Sminthopsis psammophila</v>
          </cell>
        </row>
        <row r="4637">
          <cell r="A4637" t="str">
            <v>Sousa sahulensis</v>
          </cell>
        </row>
        <row r="4638">
          <cell r="A4638" t="str">
            <v>Spatula querquedula</v>
          </cell>
        </row>
        <row r="4639">
          <cell r="A4639" t="str">
            <v>Speleophria bunderae</v>
          </cell>
        </row>
        <row r="4640">
          <cell r="A4640" t="str">
            <v>Speleostrophus nesiotes</v>
          </cell>
        </row>
        <row r="4641">
          <cell r="A4641" t="str">
            <v>Spicospina flammocaerulea</v>
          </cell>
        </row>
        <row r="4642">
          <cell r="A4642" t="str">
            <v>Stenella attenuata</v>
          </cell>
        </row>
        <row r="4643">
          <cell r="A4643" t="str">
            <v>Stenella attenuata attenuata</v>
          </cell>
        </row>
        <row r="4644">
          <cell r="A4644" t="str">
            <v>Stenella longirostris</v>
          </cell>
        </row>
        <row r="4645">
          <cell r="A4645" t="str">
            <v>Stenella longirostris roseiventris</v>
          </cell>
        </row>
        <row r="4646">
          <cell r="A4646" t="str">
            <v>Stercorarius antarcticus</v>
          </cell>
        </row>
        <row r="4647">
          <cell r="A4647" t="str">
            <v>Stercorarius antarcticus lonnbergi</v>
          </cell>
        </row>
        <row r="4648">
          <cell r="A4648" t="str">
            <v>Stercorarius longicaudus</v>
          </cell>
        </row>
        <row r="4649">
          <cell r="A4649" t="str">
            <v>Stercorarius maccormicki</v>
          </cell>
        </row>
        <row r="4650">
          <cell r="A4650" t="str">
            <v>Stercorarius parasiticus</v>
          </cell>
        </row>
        <row r="4651">
          <cell r="A4651" t="str">
            <v>Stercorarius pomarinus</v>
          </cell>
        </row>
        <row r="4652">
          <cell r="A4652" t="str">
            <v>Sterna dougallii</v>
          </cell>
        </row>
        <row r="4653">
          <cell r="A4653" t="str">
            <v>Sterna dougallii bangsi</v>
          </cell>
        </row>
        <row r="4654">
          <cell r="A4654" t="str">
            <v>Sterna dougallii gracilis</v>
          </cell>
        </row>
        <row r="4655">
          <cell r="A4655" t="str">
            <v>Sterna hirundo</v>
          </cell>
        </row>
        <row r="4656">
          <cell r="A4656" t="str">
            <v>Sterna hirundo hirundo</v>
          </cell>
        </row>
        <row r="4657">
          <cell r="A4657" t="str">
            <v>Sterna hirundo longipennis</v>
          </cell>
        </row>
        <row r="4658">
          <cell r="A4658" t="str">
            <v>Sterna hirundo minussensis</v>
          </cell>
        </row>
        <row r="4659">
          <cell r="A4659" t="str">
            <v>Sterna paradisaea</v>
          </cell>
        </row>
        <row r="4660">
          <cell r="A4660" t="str">
            <v>Sterna sumatrana</v>
          </cell>
        </row>
        <row r="4661">
          <cell r="A4661" t="str">
            <v>Sternula albifrons</v>
          </cell>
        </row>
        <row r="4662">
          <cell r="A4662" t="str">
            <v>Sternula nereis nereis</v>
          </cell>
        </row>
        <row r="4663">
          <cell r="A4663" t="str">
            <v>Stipiturus malachurus hartogi</v>
          </cell>
        </row>
        <row r="4664">
          <cell r="A4664" t="str">
            <v>Stygiocaris lancifera</v>
          </cell>
        </row>
        <row r="4665">
          <cell r="A4665" t="str">
            <v>Stygiocaris stylifera</v>
          </cell>
        </row>
        <row r="4666">
          <cell r="A4666" t="str">
            <v>Stygiochiropus isolatus</v>
          </cell>
        </row>
        <row r="4667">
          <cell r="A4667" t="str">
            <v>Stygiochiropus peculiaris</v>
          </cell>
        </row>
        <row r="4668">
          <cell r="A4668" t="str">
            <v>Stygiochiropus sympatricus</v>
          </cell>
        </row>
        <row r="4669">
          <cell r="A4669" t="str">
            <v>Stygocyclopia australis</v>
          </cell>
        </row>
        <row r="4670">
          <cell r="A4670" t="str">
            <v>Sula dactylatra</v>
          </cell>
        </row>
        <row r="4671">
          <cell r="A4671" t="str">
            <v>Sula dactylatra personata</v>
          </cell>
        </row>
        <row r="4672">
          <cell r="A4672" t="str">
            <v>Sula leucogaster</v>
          </cell>
        </row>
        <row r="4673">
          <cell r="A4673" t="str">
            <v>Sula leucogaster plotus</v>
          </cell>
        </row>
        <row r="4674">
          <cell r="A4674" t="str">
            <v>Sula sula</v>
          </cell>
        </row>
        <row r="4675">
          <cell r="A4675" t="str">
            <v>Syncomistes rastellus</v>
          </cell>
        </row>
        <row r="4676">
          <cell r="A4676" t="str">
            <v>Synemon gratiosa</v>
          </cell>
        </row>
        <row r="4677">
          <cell r="A4677" t="str">
            <v>Tartarus mullamullangensis</v>
          </cell>
        </row>
        <row r="4678">
          <cell r="A4678" t="str">
            <v>Tartarus murdochensis</v>
          </cell>
        </row>
        <row r="4679">
          <cell r="A4679" t="str">
            <v>Tartarus nurinensis</v>
          </cell>
        </row>
        <row r="4680">
          <cell r="A4680" t="str">
            <v>Tartarus thampannensis</v>
          </cell>
        </row>
        <row r="4681">
          <cell r="A4681" t="str">
            <v>Teyl sp. MYG693</v>
          </cell>
        </row>
        <row r="4682">
          <cell r="A4682" t="str">
            <v>Thalassarche carteri</v>
          </cell>
        </row>
        <row r="4683">
          <cell r="A4683" t="str">
            <v>Thalassarche cauta</v>
          </cell>
        </row>
        <row r="4684">
          <cell r="A4684" t="str">
            <v>Thalassarche cauta cauta</v>
          </cell>
        </row>
        <row r="4685">
          <cell r="A4685" t="str">
            <v>Thalassarche cauta steadi</v>
          </cell>
        </row>
        <row r="4686">
          <cell r="A4686" t="str">
            <v>Thalassarche chlororhynchos</v>
          </cell>
        </row>
        <row r="4687">
          <cell r="A4687" t="str">
            <v>Thalassarche chrysostoma</v>
          </cell>
        </row>
        <row r="4688">
          <cell r="A4688" t="str">
            <v>Thalassarche impavida</v>
          </cell>
        </row>
        <row r="4689">
          <cell r="A4689" t="str">
            <v>Thalassarche melanophris</v>
          </cell>
        </row>
        <row r="4690">
          <cell r="A4690" t="str">
            <v>Thalassarche salvini</v>
          </cell>
        </row>
        <row r="4691">
          <cell r="A4691" t="str">
            <v>Thalasseus bergii</v>
          </cell>
        </row>
        <row r="4692">
          <cell r="A4692" t="str">
            <v>Thinornis cucullatus</v>
          </cell>
        </row>
        <row r="4693">
          <cell r="A4693" t="str">
            <v>Throscodectes xederoides</v>
          </cell>
        </row>
        <row r="4694">
          <cell r="A4694" t="str">
            <v>Throscodectes xiphos</v>
          </cell>
        </row>
        <row r="4695">
          <cell r="A4695" t="str">
            <v>Tiliqua rugosa konowi</v>
          </cell>
        </row>
        <row r="4696">
          <cell r="A4696" t="str">
            <v>Torresitrachia thedana</v>
          </cell>
        </row>
        <row r="4697">
          <cell r="A4697" t="str">
            <v>Trichosurus vulpecula arnhemensis</v>
          </cell>
        </row>
        <row r="4698">
          <cell r="A4698" t="str">
            <v>Tringa brevipes</v>
          </cell>
        </row>
        <row r="4699">
          <cell r="A4699" t="str">
            <v>Tringa glareola</v>
          </cell>
        </row>
        <row r="4700">
          <cell r="A4700" t="str">
            <v>Tringa nebularia</v>
          </cell>
        </row>
        <row r="4701">
          <cell r="A4701" t="str">
            <v>Tringa stagnatilis</v>
          </cell>
        </row>
        <row r="4702">
          <cell r="A4702" t="str">
            <v>Tringa totanus</v>
          </cell>
        </row>
        <row r="4703">
          <cell r="A4703" t="str">
            <v>Trioza barrettae</v>
          </cell>
        </row>
        <row r="4704">
          <cell r="A4704" t="str">
            <v>Troglodiplura lowryi</v>
          </cell>
        </row>
        <row r="4705">
          <cell r="A4705" t="str">
            <v>Turgenitubulus christenseni</v>
          </cell>
        </row>
        <row r="4706">
          <cell r="A4706" t="str">
            <v>Turgenitubulus costus</v>
          </cell>
        </row>
        <row r="4707">
          <cell r="A4707" t="str">
            <v>Turgenitubulus depressus</v>
          </cell>
        </row>
        <row r="4708">
          <cell r="A4708" t="str">
            <v>Turgenitubulus foramenus</v>
          </cell>
        </row>
        <row r="4709">
          <cell r="A4709" t="str">
            <v>Turgenitubulus opiranus</v>
          </cell>
        </row>
        <row r="4710">
          <cell r="A4710" t="str">
            <v>Turgenitubulus pagodula</v>
          </cell>
        </row>
        <row r="4711">
          <cell r="A4711" t="str">
            <v>Turgenitubulus tanmurrana</v>
          </cell>
        </row>
        <row r="4712">
          <cell r="A4712" t="str">
            <v>Turnix varius scintillans</v>
          </cell>
        </row>
        <row r="4713">
          <cell r="A4713" t="str">
            <v>Tursiops aduncus</v>
          </cell>
        </row>
        <row r="4714">
          <cell r="A4714" t="str">
            <v>Tyrannochthonius sp. 'Mesa A' (WAM T81480)</v>
          </cell>
        </row>
        <row r="4715">
          <cell r="A4715" t="str">
            <v>Tyto novaehollandiae kimberli</v>
          </cell>
        </row>
        <row r="4716">
          <cell r="A4716" t="str">
            <v>Tyto novaehollandiae novaehollandiae</v>
          </cell>
        </row>
        <row r="4717">
          <cell r="A4717" t="str">
            <v>Underwoodisaurus seorsus</v>
          </cell>
        </row>
        <row r="4718">
          <cell r="A4718" t="str">
            <v>Uperoleia marmorata</v>
          </cell>
        </row>
        <row r="4719">
          <cell r="A4719" t="str">
            <v>Uperoleia minima</v>
          </cell>
        </row>
        <row r="4720">
          <cell r="A4720" t="str">
            <v>Varanus sparnus</v>
          </cell>
        </row>
        <row r="4721">
          <cell r="A4721" t="str">
            <v>Vespadelus douglasorum</v>
          </cell>
        </row>
        <row r="4722">
          <cell r="A4722" t="str">
            <v>Welesina kornickeri</v>
          </cell>
        </row>
        <row r="4723">
          <cell r="A4723" t="str">
            <v>Westraltrachia alterna</v>
          </cell>
        </row>
        <row r="4724">
          <cell r="A4724" t="str">
            <v>Westraltrachia inopinata</v>
          </cell>
        </row>
        <row r="4725">
          <cell r="A4725" t="str">
            <v>Westraltrachia lievreana</v>
          </cell>
        </row>
        <row r="4726">
          <cell r="A4726" t="str">
            <v>Westraltrachia recta</v>
          </cell>
        </row>
        <row r="4727">
          <cell r="A4727" t="str">
            <v>Westraltrachia subtila</v>
          </cell>
        </row>
        <row r="4728">
          <cell r="A4728" t="str">
            <v>Westraltrachia turbinata</v>
          </cell>
        </row>
        <row r="4729">
          <cell r="A4729" t="str">
            <v>Westralunio carteri</v>
          </cell>
        </row>
        <row r="4730">
          <cell r="A4730" t="str">
            <v>Windbalea viride</v>
          </cell>
        </row>
        <row r="4731">
          <cell r="A4731" t="str">
            <v>Wyulda squamicaudata</v>
          </cell>
        </row>
        <row r="4732">
          <cell r="A4732" t="str">
            <v>Xenus cinereus</v>
          </cell>
        </row>
        <row r="4733">
          <cell r="A4733" t="str">
            <v>Zanda</v>
          </cell>
        </row>
        <row r="4734">
          <cell r="A4734" t="str">
            <v>Zanda baudinii</v>
          </cell>
        </row>
        <row r="4735">
          <cell r="A4735" t="str">
            <v>Zanda latirostris</v>
          </cell>
        </row>
        <row r="4736">
          <cell r="A4736" t="str">
            <v>Zephyrarchaea barrettae</v>
          </cell>
        </row>
        <row r="4737">
          <cell r="A4737" t="str">
            <v>Zephyrarchaea mainae</v>
          </cell>
        </row>
        <row r="4738">
          <cell r="A4738" t="str">
            <v>Zephyrarchaea marki</v>
          </cell>
        </row>
        <row r="4739">
          <cell r="A4739" t="str">
            <v>Zephyrarchaea melindae</v>
          </cell>
        </row>
        <row r="4740">
          <cell r="A4740" t="str">
            <v>Zephyrarchaea robinsi</v>
          </cell>
        </row>
        <row r="4741">
          <cell r="A4741" t="str">
            <v>Zyzomys pedunculatus</v>
          </cell>
        </row>
        <row r="4742">
          <cell r="A4742" t="str">
            <v>Apium prostratum subsp. Porongurup Range (G.J. Keighery 8631)</v>
          </cell>
        </row>
        <row r="4743">
          <cell r="A4743" t="str">
            <v>Bossiaea sp. Frankland (E.M. Sandiford EMS 896)</v>
          </cell>
        </row>
        <row r="4744">
          <cell r="A4744" t="str">
            <v>Caleana dixonii</v>
          </cell>
        </row>
        <row r="4745">
          <cell r="A4745" t="str">
            <v>Chamelaucium sp. S coastal plain (R.D. Royce 4872)</v>
          </cell>
        </row>
        <row r="4746">
          <cell r="A4746" t="str">
            <v>Conilurus penicillatus</v>
          </cell>
        </row>
        <row r="4747">
          <cell r="A4747" t="str">
            <v>Grevillea sp. Gillingarra (R.J. Cranfield 4087)</v>
          </cell>
        </row>
        <row r="4748">
          <cell r="A4748" t="str">
            <v>Hybanthus cymulosus</v>
          </cell>
        </row>
        <row r="4749">
          <cell r="A4749" t="str">
            <v>Hypocalymma sp. Cascade (R. Bruhn 20896)</v>
          </cell>
        </row>
        <row r="4750">
          <cell r="A4750" t="str">
            <v>Leucopogon marginatus</v>
          </cell>
        </row>
        <row r="4751">
          <cell r="A4751" t="str">
            <v>Leucopogon obtectus</v>
          </cell>
        </row>
        <row r="4752">
          <cell r="A4752" t="str">
            <v>Leucopogon sp. Flynn (F. Hort, J. Hort &amp; A. Lowrie 859)</v>
          </cell>
        </row>
        <row r="4753">
          <cell r="A4753" t="str">
            <v>Thalassarche steadi</v>
          </cell>
        </row>
      </sheetData>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bca.wa.gov.au/management/threatened-species-and-communities/nominations-list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99"/>
  <sheetViews>
    <sheetView tabSelected="1" workbookViewId="0">
      <pane ySplit="1" topLeftCell="A2" activePane="bottomLeft" state="frozen"/>
      <selection pane="bottomLeft" activeCell="A373" sqref="A373"/>
    </sheetView>
  </sheetViews>
  <sheetFormatPr defaultColWidth="48.7109375" defaultRowHeight="15" x14ac:dyDescent="0.25"/>
  <cols>
    <col min="1" max="1" width="53.140625" style="70" bestFit="1" customWidth="1"/>
    <col min="2" max="2" width="73.140625" bestFit="1" customWidth="1"/>
    <col min="3" max="3" width="14.140625" bestFit="1" customWidth="1"/>
    <col min="4" max="4" width="14.7109375" style="1" customWidth="1"/>
    <col min="5" max="5" width="19.140625" style="1" customWidth="1"/>
    <col min="6" max="6" width="14.7109375" style="1" customWidth="1"/>
    <col min="7" max="7" width="11.7109375" style="1" customWidth="1"/>
    <col min="8" max="8" width="14.85546875" style="1" customWidth="1"/>
    <col min="9" max="9" width="13.42578125" style="1" customWidth="1"/>
    <col min="10" max="10" width="15.140625" style="1" customWidth="1"/>
    <col min="11" max="11" width="16" style="1" customWidth="1"/>
    <col min="12" max="12" width="10.28515625" style="1" customWidth="1"/>
    <col min="13" max="13" width="15.85546875" style="1" customWidth="1"/>
    <col min="14" max="14" width="12.28515625" style="1" customWidth="1"/>
    <col min="15" max="15" width="151" customWidth="1"/>
    <col min="16" max="16" width="226.28515625" bestFit="1" customWidth="1"/>
  </cols>
  <sheetData>
    <row r="1" spans="1:16" s="73" customFormat="1" x14ac:dyDescent="0.25">
      <c r="A1" s="71" t="s">
        <v>0</v>
      </c>
      <c r="B1" s="71" t="s">
        <v>1</v>
      </c>
      <c r="C1" s="71" t="s">
        <v>2</v>
      </c>
      <c r="D1" s="72" t="s">
        <v>3</v>
      </c>
      <c r="E1" s="72" t="s">
        <v>4</v>
      </c>
      <c r="F1" s="71" t="s">
        <v>5</v>
      </c>
      <c r="G1" s="71" t="s">
        <v>6</v>
      </c>
      <c r="H1" s="71" t="s">
        <v>7</v>
      </c>
      <c r="I1" s="71" t="s">
        <v>8</v>
      </c>
      <c r="J1" s="71" t="s">
        <v>9</v>
      </c>
      <c r="K1" s="71" t="s">
        <v>10</v>
      </c>
      <c r="L1" s="71" t="s">
        <v>11</v>
      </c>
      <c r="M1" s="71" t="s">
        <v>12</v>
      </c>
      <c r="N1" s="71" t="s">
        <v>13</v>
      </c>
      <c r="O1" s="71" t="s">
        <v>3</v>
      </c>
      <c r="P1" s="71" t="s">
        <v>14</v>
      </c>
    </row>
    <row r="2" spans="1:16" x14ac:dyDescent="0.25">
      <c r="A2" s="76" t="s">
        <v>203</v>
      </c>
      <c r="B2" s="77" t="s">
        <v>204</v>
      </c>
      <c r="C2" s="77" t="s">
        <v>99</v>
      </c>
      <c r="D2" s="78" t="s">
        <v>29</v>
      </c>
      <c r="E2" s="78"/>
      <c r="F2" s="78"/>
      <c r="G2" s="78"/>
      <c r="H2" s="78"/>
      <c r="I2" s="78"/>
      <c r="J2" s="78"/>
      <c r="K2" s="78" t="s">
        <v>19</v>
      </c>
      <c r="L2" s="78"/>
      <c r="M2" s="78"/>
      <c r="N2" s="78"/>
      <c r="O2" s="77" t="s">
        <v>1246</v>
      </c>
      <c r="P2" s="77"/>
    </row>
    <row r="3" spans="1:16" x14ac:dyDescent="0.25">
      <c r="A3" s="76" t="s">
        <v>205</v>
      </c>
      <c r="B3" s="77" t="s">
        <v>206</v>
      </c>
      <c r="C3" s="77" t="s">
        <v>74</v>
      </c>
      <c r="D3" s="78" t="s">
        <v>207</v>
      </c>
      <c r="E3" s="78"/>
      <c r="F3" s="78"/>
      <c r="G3" s="78"/>
      <c r="H3" s="78" t="s">
        <v>19</v>
      </c>
      <c r="I3" s="78"/>
      <c r="J3" s="78" t="s">
        <v>19</v>
      </c>
      <c r="K3" s="78" t="s">
        <v>19</v>
      </c>
      <c r="L3" s="78" t="s">
        <v>19</v>
      </c>
      <c r="M3" s="78"/>
      <c r="N3" s="78"/>
      <c r="O3" s="77" t="s">
        <v>113</v>
      </c>
      <c r="P3" s="77"/>
    </row>
    <row r="4" spans="1:16" x14ac:dyDescent="0.25">
      <c r="A4" s="76" t="s">
        <v>208</v>
      </c>
      <c r="B4" s="77" t="s">
        <v>209</v>
      </c>
      <c r="C4" s="77" t="s">
        <v>99</v>
      </c>
      <c r="D4" s="78" t="s">
        <v>210</v>
      </c>
      <c r="E4" s="78"/>
      <c r="F4" s="78"/>
      <c r="G4" s="78"/>
      <c r="H4" s="78"/>
      <c r="I4" s="78"/>
      <c r="J4" s="78"/>
      <c r="K4" s="78"/>
      <c r="L4" s="78"/>
      <c r="M4" s="78"/>
      <c r="N4" s="78" t="s">
        <v>19</v>
      </c>
      <c r="O4" s="77" t="s">
        <v>113</v>
      </c>
      <c r="P4" s="77"/>
    </row>
    <row r="5" spans="1:16" x14ac:dyDescent="0.25">
      <c r="A5" s="76" t="s">
        <v>211</v>
      </c>
      <c r="B5" s="77" t="s">
        <v>212</v>
      </c>
      <c r="C5" s="77" t="s">
        <v>99</v>
      </c>
      <c r="D5" s="78" t="s">
        <v>29</v>
      </c>
      <c r="E5" s="78"/>
      <c r="F5" s="78"/>
      <c r="G5" s="78"/>
      <c r="H5" s="78"/>
      <c r="I5" s="78"/>
      <c r="J5" s="78"/>
      <c r="K5" s="78" t="s">
        <v>19</v>
      </c>
      <c r="L5" s="78"/>
      <c r="M5" s="78"/>
      <c r="N5" s="78"/>
      <c r="O5" s="77" t="s">
        <v>1246</v>
      </c>
      <c r="P5" s="77"/>
    </row>
    <row r="6" spans="1:16" x14ac:dyDescent="0.25">
      <c r="A6" s="76" t="s">
        <v>213</v>
      </c>
      <c r="B6" s="77" t="s">
        <v>214</v>
      </c>
      <c r="C6" s="77" t="s">
        <v>99</v>
      </c>
      <c r="D6" s="78" t="s">
        <v>29</v>
      </c>
      <c r="E6" s="78"/>
      <c r="F6" s="78"/>
      <c r="G6" s="78"/>
      <c r="H6" s="78"/>
      <c r="I6" s="78"/>
      <c r="J6" s="78"/>
      <c r="K6" s="78" t="s">
        <v>19</v>
      </c>
      <c r="L6" s="78"/>
      <c r="M6" s="78"/>
      <c r="N6" s="78"/>
      <c r="O6" s="77" t="s">
        <v>1246</v>
      </c>
      <c r="P6" s="77"/>
    </row>
    <row r="7" spans="1:16" s="79" customFormat="1" x14ac:dyDescent="0.25">
      <c r="A7" s="76" t="s">
        <v>15</v>
      </c>
      <c r="B7" s="77" t="s">
        <v>16</v>
      </c>
      <c r="C7" s="77" t="s">
        <v>17</v>
      </c>
      <c r="D7" s="78" t="s">
        <v>18</v>
      </c>
      <c r="E7" s="78" t="s">
        <v>18</v>
      </c>
      <c r="F7" s="78" t="s">
        <v>19</v>
      </c>
      <c r="G7" s="78"/>
      <c r="H7" s="78"/>
      <c r="I7" s="78"/>
      <c r="J7" s="78"/>
      <c r="K7" s="78"/>
      <c r="L7" s="78"/>
      <c r="M7" s="78"/>
      <c r="N7" s="78"/>
      <c r="O7" s="77" t="s">
        <v>1247</v>
      </c>
      <c r="P7" s="77" t="s">
        <v>1229</v>
      </c>
    </row>
    <row r="8" spans="1:16" x14ac:dyDescent="0.25">
      <c r="A8" s="76" t="s">
        <v>215</v>
      </c>
      <c r="B8" s="77" t="s">
        <v>216</v>
      </c>
      <c r="C8" s="77" t="s">
        <v>17</v>
      </c>
      <c r="D8" s="78" t="s">
        <v>18</v>
      </c>
      <c r="E8" s="78" t="s">
        <v>18</v>
      </c>
      <c r="F8" s="78" t="s">
        <v>19</v>
      </c>
      <c r="G8" s="78" t="s">
        <v>19</v>
      </c>
      <c r="H8" s="78" t="s">
        <v>19</v>
      </c>
      <c r="I8" s="78" t="s">
        <v>19</v>
      </c>
      <c r="J8" s="78" t="s">
        <v>19</v>
      </c>
      <c r="K8" s="78" t="s">
        <v>19</v>
      </c>
      <c r="L8" s="78" t="s">
        <v>19</v>
      </c>
      <c r="M8" s="78" t="s">
        <v>19</v>
      </c>
      <c r="N8" s="78" t="s">
        <v>19</v>
      </c>
      <c r="O8" s="77" t="s">
        <v>1247</v>
      </c>
      <c r="P8" s="77"/>
    </row>
    <row r="9" spans="1:16" x14ac:dyDescent="0.25">
      <c r="A9" s="76" t="s">
        <v>217</v>
      </c>
      <c r="B9" s="77" t="s">
        <v>218</v>
      </c>
      <c r="C9" s="77" t="s">
        <v>74</v>
      </c>
      <c r="D9" s="78" t="s">
        <v>53</v>
      </c>
      <c r="E9" s="78" t="s">
        <v>53</v>
      </c>
      <c r="F9" s="78" t="s">
        <v>19</v>
      </c>
      <c r="G9" s="78" t="s">
        <v>19</v>
      </c>
      <c r="H9" s="78"/>
      <c r="I9" s="78"/>
      <c r="J9" s="78"/>
      <c r="K9" s="78"/>
      <c r="L9" s="78"/>
      <c r="M9" s="78"/>
      <c r="N9" s="78"/>
      <c r="O9" s="77" t="s">
        <v>1248</v>
      </c>
      <c r="P9" s="77"/>
    </row>
    <row r="10" spans="1:16" x14ac:dyDescent="0.25">
      <c r="A10" s="76" t="s">
        <v>219</v>
      </c>
      <c r="B10" s="77" t="s">
        <v>220</v>
      </c>
      <c r="C10" s="77" t="s">
        <v>74</v>
      </c>
      <c r="D10" s="78" t="s">
        <v>53</v>
      </c>
      <c r="E10" s="78" t="s">
        <v>53</v>
      </c>
      <c r="F10" s="78"/>
      <c r="G10" s="78" t="s">
        <v>19</v>
      </c>
      <c r="H10" s="78"/>
      <c r="I10" s="78" t="s">
        <v>19</v>
      </c>
      <c r="J10" s="78"/>
      <c r="K10" s="78"/>
      <c r="L10" s="78"/>
      <c r="M10" s="78"/>
      <c r="N10" s="78"/>
      <c r="O10" s="77" t="s">
        <v>1248</v>
      </c>
      <c r="P10" s="77"/>
    </row>
    <row r="11" spans="1:16" x14ac:dyDescent="0.25">
      <c r="A11" s="76" t="s">
        <v>221</v>
      </c>
      <c r="B11" s="77" t="s">
        <v>222</v>
      </c>
      <c r="C11" s="77" t="s">
        <v>99</v>
      </c>
      <c r="D11" s="78" t="s">
        <v>29</v>
      </c>
      <c r="E11" s="78"/>
      <c r="F11" s="78" t="s">
        <v>19</v>
      </c>
      <c r="G11" s="78"/>
      <c r="H11" s="78"/>
      <c r="I11" s="78"/>
      <c r="J11" s="78"/>
      <c r="K11" s="78"/>
      <c r="L11" s="78"/>
      <c r="M11" s="78"/>
      <c r="N11" s="78"/>
      <c r="O11" s="77" t="s">
        <v>1246</v>
      </c>
      <c r="P11" s="77"/>
    </row>
    <row r="12" spans="1:16" x14ac:dyDescent="0.25">
      <c r="A12" s="76" t="s">
        <v>223</v>
      </c>
      <c r="B12" s="77" t="s">
        <v>224</v>
      </c>
      <c r="C12" s="77" t="s">
        <v>99</v>
      </c>
      <c r="D12" s="78" t="s">
        <v>112</v>
      </c>
      <c r="E12" s="78"/>
      <c r="F12" s="78" t="s">
        <v>19</v>
      </c>
      <c r="G12" s="78"/>
      <c r="H12" s="78"/>
      <c r="I12" s="78"/>
      <c r="J12" s="78"/>
      <c r="K12" s="78"/>
      <c r="L12" s="78"/>
      <c r="M12" s="78"/>
      <c r="N12" s="78"/>
      <c r="O12" s="77" t="s">
        <v>113</v>
      </c>
      <c r="P12" s="77"/>
    </row>
    <row r="13" spans="1:16" x14ac:dyDescent="0.25">
      <c r="A13" s="76" t="s">
        <v>225</v>
      </c>
      <c r="B13" s="77" t="s">
        <v>226</v>
      </c>
      <c r="C13" s="77" t="s">
        <v>99</v>
      </c>
      <c r="D13" s="78" t="s">
        <v>112</v>
      </c>
      <c r="E13" s="78"/>
      <c r="F13" s="78" t="s">
        <v>19</v>
      </c>
      <c r="G13" s="78"/>
      <c r="H13" s="78"/>
      <c r="I13" s="78"/>
      <c r="J13" s="78"/>
      <c r="K13" s="78"/>
      <c r="L13" s="78"/>
      <c r="M13" s="78"/>
      <c r="N13" s="78"/>
      <c r="O13" s="77" t="s">
        <v>113</v>
      </c>
      <c r="P13" s="77"/>
    </row>
    <row r="14" spans="1:16" x14ac:dyDescent="0.25">
      <c r="A14" s="76" t="s">
        <v>227</v>
      </c>
      <c r="B14" s="77" t="s">
        <v>228</v>
      </c>
      <c r="C14" s="77" t="s">
        <v>99</v>
      </c>
      <c r="D14" s="78" t="s">
        <v>112</v>
      </c>
      <c r="E14" s="78"/>
      <c r="F14" s="78" t="s">
        <v>19</v>
      </c>
      <c r="G14" s="78"/>
      <c r="H14" s="78"/>
      <c r="I14" s="78"/>
      <c r="J14" s="78"/>
      <c r="K14" s="78"/>
      <c r="L14" s="78"/>
      <c r="M14" s="78"/>
      <c r="N14" s="78"/>
      <c r="O14" s="77" t="s">
        <v>113</v>
      </c>
      <c r="P14" s="77"/>
    </row>
    <row r="15" spans="1:16" x14ac:dyDescent="0.25">
      <c r="A15" s="76" t="s">
        <v>229</v>
      </c>
      <c r="B15" s="77" t="s">
        <v>230</v>
      </c>
      <c r="C15" s="77" t="s">
        <v>99</v>
      </c>
      <c r="D15" s="78" t="s">
        <v>112</v>
      </c>
      <c r="E15" s="78"/>
      <c r="F15" s="78" t="s">
        <v>19</v>
      </c>
      <c r="G15" s="78"/>
      <c r="H15" s="78"/>
      <c r="I15" s="78"/>
      <c r="J15" s="78"/>
      <c r="K15" s="78"/>
      <c r="L15" s="78"/>
      <c r="M15" s="78"/>
      <c r="N15" s="78"/>
      <c r="O15" s="77" t="s">
        <v>113</v>
      </c>
      <c r="P15" s="77"/>
    </row>
    <row r="16" spans="1:16" x14ac:dyDescent="0.25">
      <c r="A16" s="76" t="s">
        <v>231</v>
      </c>
      <c r="B16" s="77" t="s">
        <v>232</v>
      </c>
      <c r="C16" s="77" t="s">
        <v>17</v>
      </c>
      <c r="D16" s="78" t="s">
        <v>233</v>
      </c>
      <c r="E16" s="78"/>
      <c r="F16" s="78" t="s">
        <v>19</v>
      </c>
      <c r="G16" s="78"/>
      <c r="H16" s="78"/>
      <c r="I16" s="78"/>
      <c r="J16" s="78"/>
      <c r="K16" s="78"/>
      <c r="L16" s="78"/>
      <c r="M16" s="78"/>
      <c r="N16" s="78"/>
      <c r="O16" s="77" t="s">
        <v>113</v>
      </c>
      <c r="P16" s="77"/>
    </row>
    <row r="17" spans="1:16" x14ac:dyDescent="0.25">
      <c r="A17" s="76" t="s">
        <v>234</v>
      </c>
      <c r="B17" s="77" t="s">
        <v>235</v>
      </c>
      <c r="C17" s="77" t="s">
        <v>17</v>
      </c>
      <c r="D17" s="78" t="s">
        <v>233</v>
      </c>
      <c r="E17" s="78"/>
      <c r="F17" s="78" t="s">
        <v>19</v>
      </c>
      <c r="G17" s="78" t="s">
        <v>19</v>
      </c>
      <c r="H17" s="78" t="s">
        <v>19</v>
      </c>
      <c r="I17" s="78" t="s">
        <v>19</v>
      </c>
      <c r="J17" s="78"/>
      <c r="K17" s="78"/>
      <c r="L17" s="78"/>
      <c r="M17" s="78"/>
      <c r="N17" s="78"/>
      <c r="O17" s="77" t="s">
        <v>113</v>
      </c>
      <c r="P17" s="77"/>
    </row>
    <row r="18" spans="1:16" x14ac:dyDescent="0.25">
      <c r="A18" s="76" t="s">
        <v>236</v>
      </c>
      <c r="B18" s="77" t="s">
        <v>237</v>
      </c>
      <c r="C18" s="77" t="s">
        <v>17</v>
      </c>
      <c r="D18" s="78" t="s">
        <v>233</v>
      </c>
      <c r="E18" s="78"/>
      <c r="F18" s="78"/>
      <c r="G18" s="78"/>
      <c r="H18" s="78" t="s">
        <v>19</v>
      </c>
      <c r="I18" s="78" t="s">
        <v>19</v>
      </c>
      <c r="J18" s="78"/>
      <c r="K18" s="78"/>
      <c r="L18" s="78"/>
      <c r="M18" s="78"/>
      <c r="N18" s="78"/>
      <c r="O18" s="77" t="s">
        <v>113</v>
      </c>
      <c r="P18" s="77"/>
    </row>
    <row r="19" spans="1:16" s="79" customFormat="1" x14ac:dyDescent="0.25">
      <c r="A19" s="76" t="s">
        <v>238</v>
      </c>
      <c r="B19" s="77" t="s">
        <v>239</v>
      </c>
      <c r="C19" s="77" t="s">
        <v>74</v>
      </c>
      <c r="D19" s="78" t="s">
        <v>112</v>
      </c>
      <c r="E19" s="78"/>
      <c r="F19" s="78"/>
      <c r="G19" s="78" t="s">
        <v>19</v>
      </c>
      <c r="H19" s="78"/>
      <c r="I19" s="78"/>
      <c r="J19" s="78"/>
      <c r="K19" s="78"/>
      <c r="L19" s="78"/>
      <c r="M19" s="78"/>
      <c r="N19" s="78"/>
      <c r="O19" s="77" t="s">
        <v>113</v>
      </c>
      <c r="P19" s="77"/>
    </row>
    <row r="20" spans="1:16" x14ac:dyDescent="0.25">
      <c r="A20" s="76" t="s">
        <v>240</v>
      </c>
      <c r="B20" s="77" t="s">
        <v>241</v>
      </c>
      <c r="C20" s="77" t="s">
        <v>74</v>
      </c>
      <c r="D20" s="78" t="s">
        <v>210</v>
      </c>
      <c r="E20" s="78"/>
      <c r="F20" s="78" t="s">
        <v>19</v>
      </c>
      <c r="G20" s="78"/>
      <c r="H20" s="78"/>
      <c r="I20" s="78"/>
      <c r="J20" s="78"/>
      <c r="K20" s="78"/>
      <c r="L20" s="78"/>
      <c r="M20" s="78"/>
      <c r="N20" s="78"/>
      <c r="O20" s="77" t="s">
        <v>113</v>
      </c>
      <c r="P20" s="77"/>
    </row>
    <row r="21" spans="1:16" x14ac:dyDescent="0.25">
      <c r="A21" s="76" t="s">
        <v>242</v>
      </c>
      <c r="B21" s="77" t="s">
        <v>243</v>
      </c>
      <c r="C21" s="77" t="s">
        <v>74</v>
      </c>
      <c r="D21" s="78" t="s">
        <v>210</v>
      </c>
      <c r="E21" s="78"/>
      <c r="F21" s="78"/>
      <c r="G21" s="78" t="s">
        <v>19</v>
      </c>
      <c r="H21" s="78"/>
      <c r="I21" s="78"/>
      <c r="J21" s="78"/>
      <c r="K21" s="78"/>
      <c r="L21" s="78"/>
      <c r="M21" s="78"/>
      <c r="N21" s="78"/>
      <c r="O21" s="77" t="s">
        <v>113</v>
      </c>
      <c r="P21" s="77"/>
    </row>
    <row r="22" spans="1:16" x14ac:dyDescent="0.25">
      <c r="A22" s="76" t="s">
        <v>244</v>
      </c>
      <c r="B22" s="77" t="s">
        <v>245</v>
      </c>
      <c r="C22" s="77" t="s">
        <v>74</v>
      </c>
      <c r="D22" s="78" t="s">
        <v>210</v>
      </c>
      <c r="E22" s="78"/>
      <c r="F22" s="78"/>
      <c r="G22" s="78"/>
      <c r="H22" s="78" t="s">
        <v>19</v>
      </c>
      <c r="I22" s="78"/>
      <c r="J22" s="78"/>
      <c r="K22" s="78"/>
      <c r="L22" s="78"/>
      <c r="M22" s="78"/>
      <c r="N22" s="78"/>
      <c r="O22" s="77" t="s">
        <v>113</v>
      </c>
      <c r="P22" s="77"/>
    </row>
    <row r="23" spans="1:16" x14ac:dyDescent="0.25">
      <c r="A23" s="76" t="s">
        <v>246</v>
      </c>
      <c r="B23" s="77" t="s">
        <v>247</v>
      </c>
      <c r="C23" s="77" t="s">
        <v>74</v>
      </c>
      <c r="D23" s="78" t="s">
        <v>112</v>
      </c>
      <c r="E23" s="78"/>
      <c r="F23" s="78" t="s">
        <v>19</v>
      </c>
      <c r="G23" s="78"/>
      <c r="H23" s="78"/>
      <c r="I23" s="78"/>
      <c r="J23" s="78"/>
      <c r="K23" s="78"/>
      <c r="L23" s="78"/>
      <c r="M23" s="78"/>
      <c r="N23" s="78"/>
      <c r="O23" s="77" t="s">
        <v>113</v>
      </c>
      <c r="P23" s="77"/>
    </row>
    <row r="24" spans="1:16" x14ac:dyDescent="0.25">
      <c r="A24" s="76" t="s">
        <v>1249</v>
      </c>
      <c r="B24" s="77" t="s">
        <v>248</v>
      </c>
      <c r="C24" s="77" t="s">
        <v>74</v>
      </c>
      <c r="D24" s="78" t="s">
        <v>112</v>
      </c>
      <c r="E24" s="78"/>
      <c r="F24" s="78"/>
      <c r="G24" s="78" t="s">
        <v>19</v>
      </c>
      <c r="H24" s="78"/>
      <c r="I24" s="78"/>
      <c r="J24" s="78"/>
      <c r="K24" s="78"/>
      <c r="L24" s="78"/>
      <c r="M24" s="78"/>
      <c r="N24" s="78"/>
      <c r="O24" s="77" t="s">
        <v>113</v>
      </c>
      <c r="P24" s="77"/>
    </row>
    <row r="25" spans="1:16" x14ac:dyDescent="0.25">
      <c r="A25" s="76" t="s">
        <v>249</v>
      </c>
      <c r="B25" s="77" t="s">
        <v>250</v>
      </c>
      <c r="C25" s="77" t="s">
        <v>74</v>
      </c>
      <c r="D25" s="78" t="s">
        <v>210</v>
      </c>
      <c r="E25" s="78"/>
      <c r="F25" s="78"/>
      <c r="G25" s="78" t="s">
        <v>19</v>
      </c>
      <c r="H25" s="78"/>
      <c r="I25" s="78"/>
      <c r="J25" s="78"/>
      <c r="K25" s="78"/>
      <c r="L25" s="78"/>
      <c r="M25" s="78"/>
      <c r="N25" s="78"/>
      <c r="O25" s="77" t="s">
        <v>113</v>
      </c>
      <c r="P25" s="77"/>
    </row>
    <row r="26" spans="1:16" x14ac:dyDescent="0.25">
      <c r="A26" s="76" t="s">
        <v>251</v>
      </c>
      <c r="B26" s="77" t="s">
        <v>252</v>
      </c>
      <c r="C26" s="77" t="s">
        <v>74</v>
      </c>
      <c r="D26" s="78" t="s">
        <v>112</v>
      </c>
      <c r="E26" s="78"/>
      <c r="F26" s="78" t="s">
        <v>19</v>
      </c>
      <c r="G26" s="78"/>
      <c r="H26" s="78"/>
      <c r="I26" s="78"/>
      <c r="J26" s="78"/>
      <c r="K26" s="78"/>
      <c r="L26" s="78"/>
      <c r="M26" s="78"/>
      <c r="N26" s="78"/>
      <c r="O26" s="77" t="s">
        <v>113</v>
      </c>
      <c r="P26" s="77"/>
    </row>
    <row r="27" spans="1:16" x14ac:dyDescent="0.25">
      <c r="A27" s="76" t="s">
        <v>253</v>
      </c>
      <c r="B27" s="77" t="s">
        <v>254</v>
      </c>
      <c r="C27" s="77" t="s">
        <v>74</v>
      </c>
      <c r="D27" s="78" t="s">
        <v>210</v>
      </c>
      <c r="E27" s="78"/>
      <c r="F27" s="78" t="s">
        <v>19</v>
      </c>
      <c r="G27" s="78"/>
      <c r="H27" s="78"/>
      <c r="I27" s="78"/>
      <c r="J27" s="78"/>
      <c r="K27" s="78"/>
      <c r="L27" s="78"/>
      <c r="M27" s="78"/>
      <c r="N27" s="78"/>
      <c r="O27" s="77" t="s">
        <v>113</v>
      </c>
      <c r="P27" s="77"/>
    </row>
    <row r="28" spans="1:16" x14ac:dyDescent="0.25">
      <c r="A28" s="76" t="s">
        <v>255</v>
      </c>
      <c r="B28" s="77" t="s">
        <v>256</v>
      </c>
      <c r="C28" s="77" t="s">
        <v>17</v>
      </c>
      <c r="D28" s="78" t="s">
        <v>18</v>
      </c>
      <c r="E28" s="78" t="s">
        <v>18</v>
      </c>
      <c r="F28" s="78" t="s">
        <v>19</v>
      </c>
      <c r="G28" s="78" t="s">
        <v>19</v>
      </c>
      <c r="H28" s="78"/>
      <c r="I28" s="78" t="s">
        <v>19</v>
      </c>
      <c r="J28" s="78"/>
      <c r="K28" s="78"/>
      <c r="L28" s="78" t="s">
        <v>19</v>
      </c>
      <c r="M28" s="78" t="s">
        <v>19</v>
      </c>
      <c r="N28" s="78"/>
      <c r="O28" s="77" t="s">
        <v>1247</v>
      </c>
      <c r="P28" s="77"/>
    </row>
    <row r="29" spans="1:16" x14ac:dyDescent="0.25">
      <c r="A29" s="76" t="s">
        <v>257</v>
      </c>
      <c r="B29" s="77" t="s">
        <v>258</v>
      </c>
      <c r="C29" s="77" t="s">
        <v>17</v>
      </c>
      <c r="D29" s="78" t="s">
        <v>30</v>
      </c>
      <c r="E29" s="78" t="s">
        <v>29</v>
      </c>
      <c r="F29" s="78" t="s">
        <v>19</v>
      </c>
      <c r="G29" s="78" t="s">
        <v>19</v>
      </c>
      <c r="H29" s="78"/>
      <c r="I29" s="78" t="s">
        <v>19</v>
      </c>
      <c r="J29" s="78"/>
      <c r="K29" s="78"/>
      <c r="L29" s="78" t="s">
        <v>19</v>
      </c>
      <c r="M29" s="78" t="s">
        <v>19</v>
      </c>
      <c r="N29" s="78"/>
      <c r="O29" s="77" t="s">
        <v>1250</v>
      </c>
      <c r="P29" s="77"/>
    </row>
    <row r="30" spans="1:16" s="79" customFormat="1" x14ac:dyDescent="0.25">
      <c r="A30" s="76" t="s">
        <v>20</v>
      </c>
      <c r="B30" s="77" t="s">
        <v>21</v>
      </c>
      <c r="C30" s="77" t="s">
        <v>22</v>
      </c>
      <c r="D30" s="78" t="s">
        <v>18</v>
      </c>
      <c r="E30" s="78" t="s">
        <v>18</v>
      </c>
      <c r="F30" s="78" t="s">
        <v>19</v>
      </c>
      <c r="G30" s="78" t="s">
        <v>19</v>
      </c>
      <c r="H30" s="78"/>
      <c r="I30" s="78"/>
      <c r="J30" s="78"/>
      <c r="K30" s="78"/>
      <c r="L30" s="78"/>
      <c r="M30" s="78"/>
      <c r="N30" s="78"/>
      <c r="O30" s="77" t="s">
        <v>1247</v>
      </c>
      <c r="P30" s="77" t="s">
        <v>1230</v>
      </c>
    </row>
    <row r="31" spans="1:16" x14ac:dyDescent="0.25">
      <c r="A31" s="76" t="s">
        <v>1301</v>
      </c>
      <c r="B31" s="77" t="s">
        <v>583</v>
      </c>
      <c r="C31" s="77" t="s">
        <v>445</v>
      </c>
      <c r="D31" s="78" t="s">
        <v>53</v>
      </c>
      <c r="E31" s="78" t="s">
        <v>53</v>
      </c>
      <c r="F31" s="78"/>
      <c r="G31" s="78"/>
      <c r="H31" s="78"/>
      <c r="I31" s="78"/>
      <c r="J31" s="78"/>
      <c r="K31" s="78"/>
      <c r="L31" s="78"/>
      <c r="M31" s="78" t="s">
        <v>19</v>
      </c>
      <c r="N31" s="78"/>
      <c r="O31" s="77" t="s">
        <v>1248</v>
      </c>
      <c r="P31" s="77" t="s">
        <v>1318</v>
      </c>
    </row>
    <row r="32" spans="1:16" x14ac:dyDescent="0.25">
      <c r="A32" s="76" t="s">
        <v>1303</v>
      </c>
      <c r="B32" s="77" t="s">
        <v>584</v>
      </c>
      <c r="C32" s="77" t="s">
        <v>445</v>
      </c>
      <c r="D32" s="78" t="s">
        <v>233</v>
      </c>
      <c r="E32" s="78"/>
      <c r="F32" s="78"/>
      <c r="G32" s="78"/>
      <c r="H32" s="78"/>
      <c r="I32" s="78"/>
      <c r="J32" s="78"/>
      <c r="K32" s="78"/>
      <c r="L32" s="78"/>
      <c r="M32" s="78"/>
      <c r="N32" s="78" t="s">
        <v>19</v>
      </c>
      <c r="O32" s="77" t="s">
        <v>113</v>
      </c>
      <c r="P32" s="77" t="s">
        <v>1318</v>
      </c>
    </row>
    <row r="33" spans="1:16" x14ac:dyDescent="0.25">
      <c r="A33" s="76" t="s">
        <v>1302</v>
      </c>
      <c r="B33" s="77" t="s">
        <v>585</v>
      </c>
      <c r="C33" s="77" t="s">
        <v>445</v>
      </c>
      <c r="D33" s="78" t="s">
        <v>29</v>
      </c>
      <c r="E33" s="78" t="s">
        <v>29</v>
      </c>
      <c r="F33" s="78"/>
      <c r="G33" s="78"/>
      <c r="H33" s="78"/>
      <c r="I33" s="78"/>
      <c r="J33" s="78"/>
      <c r="K33" s="78"/>
      <c r="L33" s="78"/>
      <c r="M33" s="78" t="s">
        <v>19</v>
      </c>
      <c r="N33" s="78"/>
      <c r="O33" s="77" t="s">
        <v>1246</v>
      </c>
      <c r="P33" s="77" t="s">
        <v>1318</v>
      </c>
    </row>
    <row r="34" spans="1:16" x14ac:dyDescent="0.25">
      <c r="A34" s="76" t="s">
        <v>1386</v>
      </c>
      <c r="B34" s="77" t="s">
        <v>1034</v>
      </c>
      <c r="C34" s="77" t="s">
        <v>25</v>
      </c>
      <c r="D34" s="78" t="s">
        <v>233</v>
      </c>
      <c r="E34" s="78"/>
      <c r="F34" s="78"/>
      <c r="G34" s="78" t="s">
        <v>19</v>
      </c>
      <c r="H34" s="78" t="s">
        <v>19</v>
      </c>
      <c r="I34" s="78" t="s">
        <v>19</v>
      </c>
      <c r="J34" s="78"/>
      <c r="K34" s="78"/>
      <c r="L34" s="78"/>
      <c r="M34" s="78"/>
      <c r="N34" s="78"/>
      <c r="O34" s="77" t="s">
        <v>113</v>
      </c>
      <c r="P34" s="77" t="s">
        <v>1382</v>
      </c>
    </row>
    <row r="35" spans="1:16" x14ac:dyDescent="0.25">
      <c r="A35" s="95" t="s">
        <v>1397</v>
      </c>
      <c r="B35" s="77" t="s">
        <v>259</v>
      </c>
      <c r="C35" s="77" t="s">
        <v>99</v>
      </c>
      <c r="D35" s="78" t="s">
        <v>112</v>
      </c>
      <c r="E35" s="78"/>
      <c r="F35" s="78"/>
      <c r="G35" s="78" t="s">
        <v>19</v>
      </c>
      <c r="H35" s="78"/>
      <c r="I35" s="78"/>
      <c r="J35" s="78"/>
      <c r="K35" s="78"/>
      <c r="L35" s="78"/>
      <c r="M35" s="78"/>
      <c r="N35" s="78"/>
      <c r="O35" s="77" t="s">
        <v>113</v>
      </c>
      <c r="P35" s="77" t="s">
        <v>1411</v>
      </c>
    </row>
    <row r="36" spans="1:16" x14ac:dyDescent="0.25">
      <c r="A36" s="95" t="s">
        <v>1398</v>
      </c>
      <c r="B36" s="77" t="s">
        <v>260</v>
      </c>
      <c r="C36" s="77" t="s">
        <v>99</v>
      </c>
      <c r="D36" s="78" t="s">
        <v>112</v>
      </c>
      <c r="E36" s="78"/>
      <c r="F36" s="78"/>
      <c r="G36" s="78" t="s">
        <v>19</v>
      </c>
      <c r="H36" s="78"/>
      <c r="I36" s="78"/>
      <c r="J36" s="78"/>
      <c r="K36" s="78"/>
      <c r="L36" s="78"/>
      <c r="M36" s="78"/>
      <c r="N36" s="78"/>
      <c r="O36" s="77" t="s">
        <v>113</v>
      </c>
      <c r="P36" s="77" t="s">
        <v>1412</v>
      </c>
    </row>
    <row r="37" spans="1:16" x14ac:dyDescent="0.25">
      <c r="A37" s="95" t="s">
        <v>1399</v>
      </c>
      <c r="B37" s="77" t="s">
        <v>261</v>
      </c>
      <c r="C37" s="77" t="s">
        <v>99</v>
      </c>
      <c r="D37" s="78" t="s">
        <v>112</v>
      </c>
      <c r="E37" s="78"/>
      <c r="F37" s="78"/>
      <c r="G37" s="78" t="s">
        <v>19</v>
      </c>
      <c r="H37" s="78"/>
      <c r="I37" s="78"/>
      <c r="J37" s="78"/>
      <c r="K37" s="78"/>
      <c r="L37" s="78"/>
      <c r="M37" s="78"/>
      <c r="N37" s="78"/>
      <c r="O37" s="77" t="s">
        <v>113</v>
      </c>
      <c r="P37" s="77" t="s">
        <v>1413</v>
      </c>
    </row>
    <row r="38" spans="1:16" x14ac:dyDescent="0.25">
      <c r="A38" s="95" t="s">
        <v>1400</v>
      </c>
      <c r="B38" s="77" t="s">
        <v>262</v>
      </c>
      <c r="C38" s="77" t="s">
        <v>99</v>
      </c>
      <c r="D38" s="78" t="s">
        <v>112</v>
      </c>
      <c r="E38" s="78"/>
      <c r="F38" s="78"/>
      <c r="G38" s="78" t="s">
        <v>19</v>
      </c>
      <c r="H38" s="78"/>
      <c r="I38" s="78"/>
      <c r="J38" s="78"/>
      <c r="K38" s="78"/>
      <c r="L38" s="78"/>
      <c r="M38" s="78"/>
      <c r="N38" s="78"/>
      <c r="O38" s="77" t="s">
        <v>113</v>
      </c>
      <c r="P38" s="77" t="s">
        <v>1414</v>
      </c>
    </row>
    <row r="39" spans="1:16" x14ac:dyDescent="0.25">
      <c r="A39" s="95" t="s">
        <v>1401</v>
      </c>
      <c r="B39" s="77" t="s">
        <v>263</v>
      </c>
      <c r="C39" s="77" t="s">
        <v>99</v>
      </c>
      <c r="D39" s="78" t="s">
        <v>112</v>
      </c>
      <c r="E39" s="78"/>
      <c r="F39" s="78"/>
      <c r="G39" s="78" t="s">
        <v>19</v>
      </c>
      <c r="H39" s="78"/>
      <c r="I39" s="78"/>
      <c r="J39" s="78"/>
      <c r="K39" s="78"/>
      <c r="L39" s="78"/>
      <c r="M39" s="78"/>
      <c r="N39" s="78"/>
      <c r="O39" s="77" t="s">
        <v>113</v>
      </c>
      <c r="P39" s="77" t="s">
        <v>1415</v>
      </c>
    </row>
    <row r="40" spans="1:16" x14ac:dyDescent="0.25">
      <c r="A40" s="95" t="s">
        <v>1402</v>
      </c>
      <c r="B40" s="77" t="s">
        <v>264</v>
      </c>
      <c r="C40" s="77" t="s">
        <v>99</v>
      </c>
      <c r="D40" s="78" t="s">
        <v>112</v>
      </c>
      <c r="E40" s="78"/>
      <c r="F40" s="78"/>
      <c r="G40" s="78" t="s">
        <v>19</v>
      </c>
      <c r="H40" s="78"/>
      <c r="I40" s="78"/>
      <c r="J40" s="78"/>
      <c r="K40" s="78"/>
      <c r="L40" s="78"/>
      <c r="M40" s="78"/>
      <c r="N40" s="78"/>
      <c r="O40" s="77" t="s">
        <v>113</v>
      </c>
      <c r="P40" s="77" t="s">
        <v>1416</v>
      </c>
    </row>
    <row r="41" spans="1:16" x14ac:dyDescent="0.25">
      <c r="A41" s="95" t="s">
        <v>1403</v>
      </c>
      <c r="B41" s="77" t="s">
        <v>265</v>
      </c>
      <c r="C41" s="77" t="s">
        <v>99</v>
      </c>
      <c r="D41" s="78" t="s">
        <v>112</v>
      </c>
      <c r="E41" s="78"/>
      <c r="F41" s="78"/>
      <c r="G41" s="78" t="s">
        <v>19</v>
      </c>
      <c r="H41" s="78"/>
      <c r="I41" s="78"/>
      <c r="J41" s="78"/>
      <c r="K41" s="78"/>
      <c r="L41" s="78"/>
      <c r="M41" s="78"/>
      <c r="N41" s="78"/>
      <c r="O41" s="77" t="s">
        <v>113</v>
      </c>
      <c r="P41" s="77" t="s">
        <v>1417</v>
      </c>
    </row>
    <row r="42" spans="1:16" x14ac:dyDescent="0.25">
      <c r="A42" s="76" t="s">
        <v>266</v>
      </c>
      <c r="B42" s="77" t="s">
        <v>267</v>
      </c>
      <c r="C42" s="77" t="s">
        <v>99</v>
      </c>
      <c r="D42" s="78" t="s">
        <v>207</v>
      </c>
      <c r="E42" s="78"/>
      <c r="F42" s="78"/>
      <c r="G42" s="78" t="s">
        <v>19</v>
      </c>
      <c r="H42" s="78"/>
      <c r="I42" s="78"/>
      <c r="J42" s="78"/>
      <c r="K42" s="78"/>
      <c r="L42" s="78"/>
      <c r="M42" s="78"/>
      <c r="N42" s="78"/>
      <c r="O42" s="77" t="s">
        <v>113</v>
      </c>
      <c r="P42" s="77"/>
    </row>
    <row r="43" spans="1:16" s="79" customFormat="1" x14ac:dyDescent="0.25">
      <c r="A43" s="76" t="s">
        <v>268</v>
      </c>
      <c r="B43" s="77" t="s">
        <v>269</v>
      </c>
      <c r="C43" s="77" t="s">
        <v>74</v>
      </c>
      <c r="D43" s="78" t="s">
        <v>112</v>
      </c>
      <c r="E43" s="78"/>
      <c r="F43" s="78"/>
      <c r="G43" s="78"/>
      <c r="H43" s="78"/>
      <c r="I43" s="78" t="s">
        <v>19</v>
      </c>
      <c r="J43" s="78"/>
      <c r="K43" s="78"/>
      <c r="L43" s="78"/>
      <c r="M43" s="78"/>
      <c r="N43" s="78"/>
      <c r="O43" s="77" t="s">
        <v>113</v>
      </c>
      <c r="P43" s="77"/>
    </row>
    <row r="44" spans="1:16" s="79" customFormat="1" x14ac:dyDescent="0.25">
      <c r="A44" s="76" t="s">
        <v>270</v>
      </c>
      <c r="B44" s="77" t="s">
        <v>271</v>
      </c>
      <c r="C44" s="77" t="s">
        <v>74</v>
      </c>
      <c r="D44" s="78" t="s">
        <v>207</v>
      </c>
      <c r="E44" s="78"/>
      <c r="F44" s="78"/>
      <c r="G44" s="78" t="s">
        <v>19</v>
      </c>
      <c r="H44" s="78"/>
      <c r="I44" s="78"/>
      <c r="J44" s="78"/>
      <c r="K44" s="78"/>
      <c r="L44" s="78"/>
      <c r="M44" s="78"/>
      <c r="N44" s="78"/>
      <c r="O44" s="77" t="s">
        <v>113</v>
      </c>
      <c r="P44" s="77"/>
    </row>
    <row r="45" spans="1:16" s="79" customFormat="1" x14ac:dyDescent="0.25">
      <c r="A45" s="76" t="s">
        <v>272</v>
      </c>
      <c r="B45" s="77" t="s">
        <v>273</v>
      </c>
      <c r="C45" s="77" t="s">
        <v>17</v>
      </c>
      <c r="D45" s="78" t="s">
        <v>18</v>
      </c>
      <c r="E45" s="78" t="s">
        <v>18</v>
      </c>
      <c r="F45" s="78" t="s">
        <v>19</v>
      </c>
      <c r="G45" s="78" t="s">
        <v>19</v>
      </c>
      <c r="H45" s="78" t="s">
        <v>19</v>
      </c>
      <c r="I45" s="78" t="s">
        <v>19</v>
      </c>
      <c r="J45" s="78" t="s">
        <v>19</v>
      </c>
      <c r="K45" s="78" t="s">
        <v>19</v>
      </c>
      <c r="L45" s="78" t="s">
        <v>19</v>
      </c>
      <c r="M45" s="78" t="s">
        <v>19</v>
      </c>
      <c r="N45" s="78" t="s">
        <v>19</v>
      </c>
      <c r="O45" s="77" t="s">
        <v>1247</v>
      </c>
      <c r="P45" s="77"/>
    </row>
    <row r="46" spans="1:16" x14ac:dyDescent="0.25">
      <c r="A46" s="76" t="s">
        <v>23</v>
      </c>
      <c r="B46" s="77" t="s">
        <v>24</v>
      </c>
      <c r="C46" s="77" t="s">
        <v>25</v>
      </c>
      <c r="D46" s="78" t="s">
        <v>26</v>
      </c>
      <c r="E46" s="78"/>
      <c r="F46" s="78"/>
      <c r="G46" s="78"/>
      <c r="H46" s="78"/>
      <c r="I46" s="78" t="s">
        <v>19</v>
      </c>
      <c r="J46" s="78"/>
      <c r="K46" s="78" t="s">
        <v>19</v>
      </c>
      <c r="L46" s="78" t="s">
        <v>19</v>
      </c>
      <c r="M46" s="78" t="s">
        <v>19</v>
      </c>
      <c r="N46" s="78" t="s">
        <v>19</v>
      </c>
      <c r="O46" s="77" t="s">
        <v>1258</v>
      </c>
      <c r="P46" s="77" t="s">
        <v>1259</v>
      </c>
    </row>
    <row r="47" spans="1:16" x14ac:dyDescent="0.25">
      <c r="A47" s="76" t="s">
        <v>27</v>
      </c>
      <c r="B47" s="77" t="s">
        <v>28</v>
      </c>
      <c r="C47" s="77" t="s">
        <v>25</v>
      </c>
      <c r="D47" s="78" t="s">
        <v>29</v>
      </c>
      <c r="E47" s="78" t="s">
        <v>30</v>
      </c>
      <c r="F47" s="78"/>
      <c r="G47" s="78"/>
      <c r="H47" s="78"/>
      <c r="I47" s="78"/>
      <c r="J47" s="78"/>
      <c r="K47" s="78" t="s">
        <v>19</v>
      </c>
      <c r="L47" s="78" t="s">
        <v>19</v>
      </c>
      <c r="M47" s="78" t="s">
        <v>19</v>
      </c>
      <c r="N47" s="78"/>
      <c r="O47" s="77" t="s">
        <v>1246</v>
      </c>
      <c r="P47" s="77" t="s">
        <v>1231</v>
      </c>
    </row>
    <row r="48" spans="1:16" x14ac:dyDescent="0.25">
      <c r="A48" s="76" t="s">
        <v>31</v>
      </c>
      <c r="B48" s="77" t="s">
        <v>32</v>
      </c>
      <c r="C48" s="77" t="s">
        <v>17</v>
      </c>
      <c r="D48" s="78" t="s">
        <v>29</v>
      </c>
      <c r="E48" s="78" t="s">
        <v>18</v>
      </c>
      <c r="F48" s="78"/>
      <c r="G48" s="78"/>
      <c r="H48" s="78"/>
      <c r="I48" s="78" t="s">
        <v>19</v>
      </c>
      <c r="J48" s="78"/>
      <c r="K48" s="78" t="s">
        <v>19</v>
      </c>
      <c r="L48" s="78" t="s">
        <v>19</v>
      </c>
      <c r="M48" s="78" t="s">
        <v>19</v>
      </c>
      <c r="N48" s="78" t="s">
        <v>19</v>
      </c>
      <c r="O48" s="77" t="s">
        <v>1246</v>
      </c>
      <c r="P48" s="77" t="s">
        <v>1260</v>
      </c>
    </row>
    <row r="49" spans="1:16" x14ac:dyDescent="0.25">
      <c r="A49" s="76" t="s">
        <v>274</v>
      </c>
      <c r="B49" s="77" t="s">
        <v>275</v>
      </c>
      <c r="C49" s="77" t="s">
        <v>17</v>
      </c>
      <c r="D49" s="78" t="s">
        <v>18</v>
      </c>
      <c r="E49" s="78" t="s">
        <v>18</v>
      </c>
      <c r="F49" s="78"/>
      <c r="G49" s="78"/>
      <c r="H49" s="78"/>
      <c r="I49" s="78"/>
      <c r="J49" s="78"/>
      <c r="K49" s="78" t="s">
        <v>19</v>
      </c>
      <c r="L49" s="78"/>
      <c r="M49" s="78"/>
      <c r="N49" s="78"/>
      <c r="O49" s="77" t="s">
        <v>1247</v>
      </c>
      <c r="P49" s="77"/>
    </row>
    <row r="50" spans="1:16" x14ac:dyDescent="0.25">
      <c r="A50" s="76" t="s">
        <v>276</v>
      </c>
      <c r="B50" s="77" t="s">
        <v>277</v>
      </c>
      <c r="C50" s="77" t="s">
        <v>17</v>
      </c>
      <c r="D50" s="78" t="s">
        <v>18</v>
      </c>
      <c r="E50" s="78" t="s">
        <v>18</v>
      </c>
      <c r="F50" s="78" t="s">
        <v>19</v>
      </c>
      <c r="G50" s="78" t="s">
        <v>19</v>
      </c>
      <c r="H50" s="78"/>
      <c r="I50" s="78" t="s">
        <v>19</v>
      </c>
      <c r="J50" s="78"/>
      <c r="K50" s="78"/>
      <c r="L50" s="78" t="s">
        <v>19</v>
      </c>
      <c r="M50" s="78" t="s">
        <v>19</v>
      </c>
      <c r="N50" s="78"/>
      <c r="O50" s="77" t="s">
        <v>1247</v>
      </c>
      <c r="P50" s="77"/>
    </row>
    <row r="51" spans="1:16" x14ac:dyDescent="0.25">
      <c r="A51" s="76" t="s">
        <v>278</v>
      </c>
      <c r="B51" s="77" t="s">
        <v>279</v>
      </c>
      <c r="C51" s="77" t="s">
        <v>17</v>
      </c>
      <c r="D51" s="78" t="s">
        <v>18</v>
      </c>
      <c r="E51" s="78" t="s">
        <v>18</v>
      </c>
      <c r="F51" s="78"/>
      <c r="G51" s="78"/>
      <c r="H51" s="78"/>
      <c r="I51" s="78"/>
      <c r="J51" s="78"/>
      <c r="K51" s="78" t="s">
        <v>19</v>
      </c>
      <c r="L51" s="78"/>
      <c r="M51" s="78" t="s">
        <v>19</v>
      </c>
      <c r="N51" s="78" t="s">
        <v>19</v>
      </c>
      <c r="O51" s="77" t="s">
        <v>1247</v>
      </c>
      <c r="P51" s="77"/>
    </row>
    <row r="52" spans="1:16" x14ac:dyDescent="0.25">
      <c r="A52" s="76" t="s">
        <v>280</v>
      </c>
      <c r="B52" s="77" t="s">
        <v>281</v>
      </c>
      <c r="C52" s="77" t="s">
        <v>17</v>
      </c>
      <c r="D52" s="78" t="s">
        <v>18</v>
      </c>
      <c r="E52" s="78" t="s">
        <v>18</v>
      </c>
      <c r="F52" s="78" t="s">
        <v>19</v>
      </c>
      <c r="G52" s="78" t="s">
        <v>19</v>
      </c>
      <c r="H52" s="78" t="s">
        <v>19</v>
      </c>
      <c r="I52" s="78" t="s">
        <v>19</v>
      </c>
      <c r="J52" s="78" t="s">
        <v>19</v>
      </c>
      <c r="K52" s="78" t="s">
        <v>19</v>
      </c>
      <c r="L52" s="78" t="s">
        <v>19</v>
      </c>
      <c r="M52" s="78" t="s">
        <v>19</v>
      </c>
      <c r="N52" s="78" t="s">
        <v>19</v>
      </c>
      <c r="O52" s="77" t="s">
        <v>1247</v>
      </c>
      <c r="P52" s="77"/>
    </row>
    <row r="53" spans="1:16" x14ac:dyDescent="0.25">
      <c r="A53" s="76" t="s">
        <v>1261</v>
      </c>
      <c r="B53" s="77" t="s">
        <v>282</v>
      </c>
      <c r="C53" s="77" t="s">
        <v>74</v>
      </c>
      <c r="D53" s="78" t="s">
        <v>112</v>
      </c>
      <c r="E53" s="78"/>
      <c r="F53" s="78"/>
      <c r="G53" s="78"/>
      <c r="H53" s="78" t="s">
        <v>19</v>
      </c>
      <c r="I53" s="78" t="s">
        <v>19</v>
      </c>
      <c r="J53" s="78" t="s">
        <v>19</v>
      </c>
      <c r="K53" s="78"/>
      <c r="L53" s="78" t="s">
        <v>19</v>
      </c>
      <c r="M53" s="78"/>
      <c r="N53" s="78"/>
      <c r="O53" s="77" t="s">
        <v>113</v>
      </c>
      <c r="P53" s="77"/>
    </row>
    <row r="54" spans="1:16" x14ac:dyDescent="0.25">
      <c r="A54" s="76" t="s">
        <v>283</v>
      </c>
      <c r="B54" s="77" t="s">
        <v>284</v>
      </c>
      <c r="C54" s="77" t="s">
        <v>99</v>
      </c>
      <c r="D54" s="78" t="s">
        <v>29</v>
      </c>
      <c r="E54" s="78"/>
      <c r="F54" s="78"/>
      <c r="G54" s="78"/>
      <c r="H54" s="78"/>
      <c r="I54" s="78"/>
      <c r="J54" s="78"/>
      <c r="K54" s="78" t="s">
        <v>19</v>
      </c>
      <c r="L54" s="78"/>
      <c r="M54" s="78"/>
      <c r="N54" s="78"/>
      <c r="O54" s="77" t="s">
        <v>1246</v>
      </c>
      <c r="P54" s="77"/>
    </row>
    <row r="55" spans="1:16" x14ac:dyDescent="0.25">
      <c r="A55" s="76" t="s">
        <v>285</v>
      </c>
      <c r="B55" s="77" t="s">
        <v>286</v>
      </c>
      <c r="C55" s="77" t="s">
        <v>99</v>
      </c>
      <c r="D55" s="78" t="s">
        <v>29</v>
      </c>
      <c r="E55" s="78"/>
      <c r="F55" s="78"/>
      <c r="G55" s="78"/>
      <c r="H55" s="78"/>
      <c r="I55" s="78"/>
      <c r="J55" s="78"/>
      <c r="K55" s="78" t="s">
        <v>19</v>
      </c>
      <c r="L55" s="78"/>
      <c r="M55" s="78"/>
      <c r="N55" s="78"/>
      <c r="O55" s="77" t="s">
        <v>1246</v>
      </c>
      <c r="P55" s="77"/>
    </row>
    <row r="56" spans="1:16" x14ac:dyDescent="0.25">
      <c r="A56" s="76" t="s">
        <v>287</v>
      </c>
      <c r="B56" s="77" t="s">
        <v>288</v>
      </c>
      <c r="C56" s="77" t="s">
        <v>99</v>
      </c>
      <c r="D56" s="78" t="s">
        <v>29</v>
      </c>
      <c r="E56" s="78"/>
      <c r="F56" s="78"/>
      <c r="G56" s="78"/>
      <c r="H56" s="78"/>
      <c r="I56" s="78"/>
      <c r="J56" s="78"/>
      <c r="K56" s="78" t="s">
        <v>19</v>
      </c>
      <c r="L56" s="78"/>
      <c r="M56" s="78"/>
      <c r="N56" s="78"/>
      <c r="O56" s="77" t="s">
        <v>1246</v>
      </c>
      <c r="P56" s="77"/>
    </row>
    <row r="57" spans="1:16" x14ac:dyDescent="0.25">
      <c r="A57" s="76" t="s">
        <v>289</v>
      </c>
      <c r="B57" s="77" t="s">
        <v>290</v>
      </c>
      <c r="C57" s="77" t="s">
        <v>99</v>
      </c>
      <c r="D57" s="78" t="s">
        <v>29</v>
      </c>
      <c r="E57" s="78"/>
      <c r="F57" s="78"/>
      <c r="G57" s="78"/>
      <c r="H57" s="78"/>
      <c r="I57" s="78"/>
      <c r="J57" s="78"/>
      <c r="K57" s="78" t="s">
        <v>19</v>
      </c>
      <c r="L57" s="78"/>
      <c r="M57" s="78"/>
      <c r="N57" s="78"/>
      <c r="O57" s="77" t="s">
        <v>1246</v>
      </c>
      <c r="P57" s="77"/>
    </row>
    <row r="58" spans="1:16" x14ac:dyDescent="0.25">
      <c r="A58" s="76" t="s">
        <v>291</v>
      </c>
      <c r="B58" s="77" t="s">
        <v>292</v>
      </c>
      <c r="C58" s="77" t="s">
        <v>99</v>
      </c>
      <c r="D58" s="78" t="s">
        <v>29</v>
      </c>
      <c r="E58" s="78"/>
      <c r="F58" s="78"/>
      <c r="G58" s="78"/>
      <c r="H58" s="78"/>
      <c r="I58" s="78"/>
      <c r="J58" s="78"/>
      <c r="K58" s="78" t="s">
        <v>19</v>
      </c>
      <c r="L58" s="78"/>
      <c r="M58" s="78"/>
      <c r="N58" s="78"/>
      <c r="O58" s="77" t="s">
        <v>1246</v>
      </c>
      <c r="P58" s="77"/>
    </row>
    <row r="59" spans="1:16" x14ac:dyDescent="0.25">
      <c r="A59" s="76" t="s">
        <v>293</v>
      </c>
      <c r="B59" s="77" t="s">
        <v>294</v>
      </c>
      <c r="C59" s="77" t="s">
        <v>99</v>
      </c>
      <c r="D59" s="78" t="s">
        <v>29</v>
      </c>
      <c r="E59" s="78"/>
      <c r="F59" s="78"/>
      <c r="G59" s="78"/>
      <c r="H59" s="78"/>
      <c r="I59" s="78"/>
      <c r="J59" s="78"/>
      <c r="K59" s="78" t="s">
        <v>19</v>
      </c>
      <c r="L59" s="78"/>
      <c r="M59" s="78"/>
      <c r="N59" s="78"/>
      <c r="O59" s="77" t="s">
        <v>1246</v>
      </c>
      <c r="P59" s="77"/>
    </row>
    <row r="60" spans="1:16" x14ac:dyDescent="0.25">
      <c r="A60" s="76" t="s">
        <v>295</v>
      </c>
      <c r="B60" s="77" t="s">
        <v>296</v>
      </c>
      <c r="C60" s="77" t="s">
        <v>99</v>
      </c>
      <c r="D60" s="78" t="s">
        <v>29</v>
      </c>
      <c r="E60" s="78"/>
      <c r="F60" s="78"/>
      <c r="G60" s="78"/>
      <c r="H60" s="78"/>
      <c r="I60" s="78"/>
      <c r="J60" s="78"/>
      <c r="K60" s="78" t="s">
        <v>19</v>
      </c>
      <c r="L60" s="78"/>
      <c r="M60" s="78"/>
      <c r="N60" s="78"/>
      <c r="O60" s="77" t="s">
        <v>1246</v>
      </c>
      <c r="P60" s="77"/>
    </row>
    <row r="61" spans="1:16" x14ac:dyDescent="0.25">
      <c r="A61" s="76" t="s">
        <v>297</v>
      </c>
      <c r="B61" s="77" t="s">
        <v>298</v>
      </c>
      <c r="C61" s="77" t="s">
        <v>99</v>
      </c>
      <c r="D61" s="78" t="s">
        <v>29</v>
      </c>
      <c r="E61" s="78"/>
      <c r="F61" s="78"/>
      <c r="G61" s="78"/>
      <c r="H61" s="78"/>
      <c r="I61" s="78"/>
      <c r="J61" s="78"/>
      <c r="K61" s="78" t="s">
        <v>19</v>
      </c>
      <c r="L61" s="78"/>
      <c r="M61" s="78"/>
      <c r="N61" s="78"/>
      <c r="O61" s="77" t="s">
        <v>1246</v>
      </c>
      <c r="P61" s="77"/>
    </row>
    <row r="62" spans="1:16" x14ac:dyDescent="0.25">
      <c r="A62" s="76" t="s">
        <v>299</v>
      </c>
      <c r="B62" s="77" t="s">
        <v>300</v>
      </c>
      <c r="C62" s="77" t="s">
        <v>99</v>
      </c>
      <c r="D62" s="78" t="s">
        <v>29</v>
      </c>
      <c r="E62" s="78"/>
      <c r="F62" s="78"/>
      <c r="G62" s="78"/>
      <c r="H62" s="78"/>
      <c r="I62" s="78"/>
      <c r="J62" s="78"/>
      <c r="K62" s="78" t="s">
        <v>19</v>
      </c>
      <c r="L62" s="78"/>
      <c r="M62" s="78"/>
      <c r="N62" s="78"/>
      <c r="O62" s="77" t="s">
        <v>1246</v>
      </c>
      <c r="P62" s="77"/>
    </row>
    <row r="63" spans="1:16" x14ac:dyDescent="0.25">
      <c r="A63" s="76" t="s">
        <v>301</v>
      </c>
      <c r="B63" s="77" t="s">
        <v>302</v>
      </c>
      <c r="C63" s="77" t="s">
        <v>99</v>
      </c>
      <c r="D63" s="78" t="s">
        <v>29</v>
      </c>
      <c r="E63" s="78"/>
      <c r="F63" s="78"/>
      <c r="G63" s="78"/>
      <c r="H63" s="78"/>
      <c r="I63" s="78"/>
      <c r="J63" s="78"/>
      <c r="K63" s="78" t="s">
        <v>19</v>
      </c>
      <c r="L63" s="78"/>
      <c r="M63" s="78"/>
      <c r="N63" s="78"/>
      <c r="O63" s="77" t="s">
        <v>1246</v>
      </c>
      <c r="P63" s="77"/>
    </row>
    <row r="64" spans="1:16" x14ac:dyDescent="0.25">
      <c r="A64" s="76" t="s">
        <v>303</v>
      </c>
      <c r="B64" s="77" t="s">
        <v>304</v>
      </c>
      <c r="C64" s="77" t="s">
        <v>99</v>
      </c>
      <c r="D64" s="78" t="s">
        <v>29</v>
      </c>
      <c r="E64" s="78"/>
      <c r="F64" s="78"/>
      <c r="G64" s="78"/>
      <c r="H64" s="78"/>
      <c r="I64" s="78"/>
      <c r="J64" s="78"/>
      <c r="K64" s="78" t="s">
        <v>19</v>
      </c>
      <c r="L64" s="78"/>
      <c r="M64" s="78"/>
      <c r="N64" s="78"/>
      <c r="O64" s="77" t="s">
        <v>1246</v>
      </c>
      <c r="P64" s="77"/>
    </row>
    <row r="65" spans="1:16" x14ac:dyDescent="0.25">
      <c r="A65" s="76" t="s">
        <v>305</v>
      </c>
      <c r="B65" s="77" t="s">
        <v>306</v>
      </c>
      <c r="C65" s="77" t="s">
        <v>99</v>
      </c>
      <c r="D65" s="78" t="s">
        <v>29</v>
      </c>
      <c r="E65" s="78"/>
      <c r="F65" s="78"/>
      <c r="G65" s="78"/>
      <c r="H65" s="78"/>
      <c r="I65" s="78"/>
      <c r="J65" s="78"/>
      <c r="K65" s="78" t="s">
        <v>19</v>
      </c>
      <c r="L65" s="78"/>
      <c r="M65" s="78"/>
      <c r="N65" s="78"/>
      <c r="O65" s="77" t="s">
        <v>1246</v>
      </c>
      <c r="P65" s="77"/>
    </row>
    <row r="66" spans="1:16" x14ac:dyDescent="0.25">
      <c r="A66" s="76" t="s">
        <v>307</v>
      </c>
      <c r="B66" s="77" t="s">
        <v>308</v>
      </c>
      <c r="C66" s="77" t="s">
        <v>99</v>
      </c>
      <c r="D66" s="78" t="s">
        <v>29</v>
      </c>
      <c r="E66" s="78"/>
      <c r="F66" s="78"/>
      <c r="G66" s="78"/>
      <c r="H66" s="78"/>
      <c r="I66" s="78"/>
      <c r="J66" s="78"/>
      <c r="K66" s="78" t="s">
        <v>19</v>
      </c>
      <c r="L66" s="78"/>
      <c r="M66" s="78"/>
      <c r="N66" s="78"/>
      <c r="O66" s="77" t="s">
        <v>1246</v>
      </c>
      <c r="P66" s="77"/>
    </row>
    <row r="67" spans="1:16" x14ac:dyDescent="0.25">
      <c r="A67" s="76" t="s">
        <v>309</v>
      </c>
      <c r="B67" s="77" t="s">
        <v>310</v>
      </c>
      <c r="C67" s="77" t="s">
        <v>99</v>
      </c>
      <c r="D67" s="78" t="s">
        <v>29</v>
      </c>
      <c r="E67" s="78"/>
      <c r="F67" s="78"/>
      <c r="G67" s="78"/>
      <c r="H67" s="78"/>
      <c r="I67" s="78"/>
      <c r="J67" s="78"/>
      <c r="K67" s="78" t="s">
        <v>19</v>
      </c>
      <c r="L67" s="78"/>
      <c r="M67" s="78"/>
      <c r="N67" s="78"/>
      <c r="O67" s="77" t="s">
        <v>1246</v>
      </c>
      <c r="P67" s="77"/>
    </row>
    <row r="68" spans="1:16" x14ac:dyDescent="0.25">
      <c r="A68" s="76" t="s">
        <v>311</v>
      </c>
      <c r="B68" s="77" t="s">
        <v>312</v>
      </c>
      <c r="C68" s="77" t="s">
        <v>99</v>
      </c>
      <c r="D68" s="78" t="s">
        <v>29</v>
      </c>
      <c r="E68" s="78"/>
      <c r="F68" s="78"/>
      <c r="G68" s="78"/>
      <c r="H68" s="78"/>
      <c r="I68" s="78"/>
      <c r="J68" s="78"/>
      <c r="K68" s="78" t="s">
        <v>19</v>
      </c>
      <c r="L68" s="78"/>
      <c r="M68" s="78"/>
      <c r="N68" s="78"/>
      <c r="O68" s="77" t="s">
        <v>1246</v>
      </c>
      <c r="P68" s="77"/>
    </row>
    <row r="69" spans="1:16" x14ac:dyDescent="0.25">
      <c r="A69" s="76" t="s">
        <v>313</v>
      </c>
      <c r="B69" s="77" t="s">
        <v>314</v>
      </c>
      <c r="C69" s="77" t="s">
        <v>99</v>
      </c>
      <c r="D69" s="78" t="s">
        <v>29</v>
      </c>
      <c r="E69" s="78"/>
      <c r="F69" s="78"/>
      <c r="G69" s="78"/>
      <c r="H69" s="78"/>
      <c r="I69" s="78"/>
      <c r="J69" s="78"/>
      <c r="K69" s="78" t="s">
        <v>19</v>
      </c>
      <c r="L69" s="78"/>
      <c r="M69" s="78"/>
      <c r="N69" s="78"/>
      <c r="O69" s="77" t="s">
        <v>1246</v>
      </c>
      <c r="P69" s="77"/>
    </row>
    <row r="70" spans="1:16" x14ac:dyDescent="0.25">
      <c r="A70" s="76" t="s">
        <v>315</v>
      </c>
      <c r="B70" s="77" t="s">
        <v>316</v>
      </c>
      <c r="C70" s="77" t="s">
        <v>17</v>
      </c>
      <c r="D70" s="78" t="s">
        <v>30</v>
      </c>
      <c r="E70" s="78" t="s">
        <v>30</v>
      </c>
      <c r="F70" s="78"/>
      <c r="G70" s="78"/>
      <c r="H70" s="78"/>
      <c r="I70" s="78"/>
      <c r="J70" s="78"/>
      <c r="K70" s="78" t="s">
        <v>19</v>
      </c>
      <c r="L70" s="78" t="s">
        <v>19</v>
      </c>
      <c r="M70" s="78" t="s">
        <v>19</v>
      </c>
      <c r="N70" s="78" t="s">
        <v>19</v>
      </c>
      <c r="O70" s="77" t="s">
        <v>1250</v>
      </c>
      <c r="P70" s="77"/>
    </row>
    <row r="71" spans="1:16" x14ac:dyDescent="0.25">
      <c r="A71" s="76" t="s">
        <v>317</v>
      </c>
      <c r="B71" s="77" t="s">
        <v>318</v>
      </c>
      <c r="C71" s="77" t="s">
        <v>99</v>
      </c>
      <c r="D71" s="78" t="s">
        <v>207</v>
      </c>
      <c r="E71" s="78"/>
      <c r="F71" s="78"/>
      <c r="G71" s="78"/>
      <c r="H71" s="78"/>
      <c r="I71" s="78"/>
      <c r="J71" s="78"/>
      <c r="K71" s="78"/>
      <c r="L71" s="78" t="s">
        <v>19</v>
      </c>
      <c r="M71" s="78"/>
      <c r="N71" s="78"/>
      <c r="O71" s="77" t="s">
        <v>113</v>
      </c>
      <c r="P71" s="77"/>
    </row>
    <row r="72" spans="1:16" x14ac:dyDescent="0.25">
      <c r="A72" s="76" t="s">
        <v>319</v>
      </c>
      <c r="B72" s="77" t="s">
        <v>320</v>
      </c>
      <c r="C72" s="77" t="s">
        <v>99</v>
      </c>
      <c r="D72" s="78" t="s">
        <v>29</v>
      </c>
      <c r="E72" s="78"/>
      <c r="F72" s="78"/>
      <c r="G72" s="78"/>
      <c r="H72" s="78"/>
      <c r="I72" s="78"/>
      <c r="J72" s="78"/>
      <c r="K72" s="78"/>
      <c r="L72" s="78"/>
      <c r="M72" s="78" t="s">
        <v>19</v>
      </c>
      <c r="N72" s="78"/>
      <c r="O72" s="77" t="s">
        <v>1246</v>
      </c>
      <c r="P72" s="77"/>
    </row>
    <row r="73" spans="1:16" s="79" customFormat="1" x14ac:dyDescent="0.25">
      <c r="A73" s="76" t="s">
        <v>321</v>
      </c>
      <c r="B73" s="77" t="s">
        <v>322</v>
      </c>
      <c r="C73" s="77" t="s">
        <v>99</v>
      </c>
      <c r="D73" s="78" t="s">
        <v>210</v>
      </c>
      <c r="E73" s="78"/>
      <c r="F73" s="78"/>
      <c r="G73" s="78"/>
      <c r="H73" s="78"/>
      <c r="I73" s="78"/>
      <c r="J73" s="78"/>
      <c r="K73" s="78"/>
      <c r="L73" s="78" t="s">
        <v>19</v>
      </c>
      <c r="M73" s="78"/>
      <c r="N73" s="78"/>
      <c r="O73" s="77" t="s">
        <v>113</v>
      </c>
      <c r="P73" s="77"/>
    </row>
    <row r="74" spans="1:16" s="79" customFormat="1" x14ac:dyDescent="0.25">
      <c r="A74" s="76" t="s">
        <v>323</v>
      </c>
      <c r="B74" s="77" t="s">
        <v>324</v>
      </c>
      <c r="C74" s="77" t="s">
        <v>99</v>
      </c>
      <c r="D74" s="78" t="s">
        <v>210</v>
      </c>
      <c r="E74" s="78"/>
      <c r="F74" s="78"/>
      <c r="G74" s="78"/>
      <c r="H74" s="78"/>
      <c r="I74" s="78" t="s">
        <v>19</v>
      </c>
      <c r="J74" s="78"/>
      <c r="K74" s="78"/>
      <c r="L74" s="78" t="s">
        <v>19</v>
      </c>
      <c r="M74" s="78"/>
      <c r="N74" s="78"/>
      <c r="O74" s="77" t="s">
        <v>113</v>
      </c>
      <c r="P74" s="77"/>
    </row>
    <row r="75" spans="1:16" s="79" customFormat="1" x14ac:dyDescent="0.25">
      <c r="A75" s="76" t="s">
        <v>33</v>
      </c>
      <c r="B75" s="77" t="s">
        <v>34</v>
      </c>
      <c r="C75" s="77" t="s">
        <v>25</v>
      </c>
      <c r="D75" s="78" t="s">
        <v>18</v>
      </c>
      <c r="E75" s="78" t="s">
        <v>18</v>
      </c>
      <c r="F75" s="78"/>
      <c r="G75" s="78"/>
      <c r="H75" s="78"/>
      <c r="I75" s="78"/>
      <c r="J75" s="78"/>
      <c r="K75" s="78" t="s">
        <v>19</v>
      </c>
      <c r="L75" s="78"/>
      <c r="M75" s="78"/>
      <c r="N75" s="78" t="s">
        <v>19</v>
      </c>
      <c r="O75" s="77" t="s">
        <v>1262</v>
      </c>
      <c r="P75" s="77" t="s">
        <v>1230</v>
      </c>
    </row>
    <row r="76" spans="1:16" x14ac:dyDescent="0.25">
      <c r="A76" s="76" t="s">
        <v>325</v>
      </c>
      <c r="B76" s="77" t="s">
        <v>326</v>
      </c>
      <c r="C76" s="77" t="s">
        <v>25</v>
      </c>
      <c r="D76" s="78" t="s">
        <v>30</v>
      </c>
      <c r="E76" s="78" t="s">
        <v>67</v>
      </c>
      <c r="F76" s="78" t="s">
        <v>19</v>
      </c>
      <c r="G76" s="78" t="s">
        <v>19</v>
      </c>
      <c r="H76" s="78"/>
      <c r="I76" s="78" t="s">
        <v>19</v>
      </c>
      <c r="J76" s="78"/>
      <c r="K76" s="78" t="s">
        <v>19</v>
      </c>
      <c r="L76" s="78" t="s">
        <v>19</v>
      </c>
      <c r="M76" s="78" t="s">
        <v>19</v>
      </c>
      <c r="N76" s="78" t="s">
        <v>19</v>
      </c>
      <c r="O76" s="77" t="s">
        <v>1250</v>
      </c>
      <c r="P76" s="77"/>
    </row>
    <row r="77" spans="1:16" x14ac:dyDescent="0.25">
      <c r="A77" s="76" t="s">
        <v>35</v>
      </c>
      <c r="B77" s="77" t="s">
        <v>36</v>
      </c>
      <c r="C77" s="77" t="s">
        <v>25</v>
      </c>
      <c r="D77" s="78" t="s">
        <v>18</v>
      </c>
      <c r="E77" s="78" t="s">
        <v>18</v>
      </c>
      <c r="F77" s="78"/>
      <c r="G77" s="78" t="s">
        <v>19</v>
      </c>
      <c r="H77" s="78"/>
      <c r="I77" s="78" t="s">
        <v>19</v>
      </c>
      <c r="J77" s="78"/>
      <c r="K77" s="78"/>
      <c r="L77" s="78"/>
      <c r="M77" s="78"/>
      <c r="N77" s="78"/>
      <c r="O77" s="77" t="s">
        <v>1262</v>
      </c>
      <c r="P77" s="77" t="s">
        <v>1230</v>
      </c>
    </row>
    <row r="78" spans="1:16" x14ac:dyDescent="0.25">
      <c r="A78" s="76" t="s">
        <v>327</v>
      </c>
      <c r="B78" s="77" t="s">
        <v>328</v>
      </c>
      <c r="C78" s="77" t="s">
        <v>25</v>
      </c>
      <c r="D78" s="78" t="s">
        <v>30</v>
      </c>
      <c r="E78" s="78" t="s">
        <v>50</v>
      </c>
      <c r="F78" s="78" t="s">
        <v>19</v>
      </c>
      <c r="G78" s="78" t="s">
        <v>19</v>
      </c>
      <c r="H78" s="78"/>
      <c r="I78" s="78" t="s">
        <v>19</v>
      </c>
      <c r="J78" s="78"/>
      <c r="K78" s="78" t="s">
        <v>19</v>
      </c>
      <c r="L78" s="78" t="s">
        <v>19</v>
      </c>
      <c r="M78" s="78" t="s">
        <v>19</v>
      </c>
      <c r="N78" s="78" t="s">
        <v>19</v>
      </c>
      <c r="O78" s="77" t="s">
        <v>1250</v>
      </c>
      <c r="P78" s="77"/>
    </row>
    <row r="79" spans="1:16" x14ac:dyDescent="0.25">
      <c r="A79" s="76" t="s">
        <v>329</v>
      </c>
      <c r="B79" s="77" t="s">
        <v>330</v>
      </c>
      <c r="C79" s="77" t="s">
        <v>25</v>
      </c>
      <c r="D79" s="78" t="s">
        <v>30</v>
      </c>
      <c r="E79" s="78" t="s">
        <v>67</v>
      </c>
      <c r="F79" s="78" t="s">
        <v>19</v>
      </c>
      <c r="G79" s="78" t="s">
        <v>19</v>
      </c>
      <c r="H79" s="78"/>
      <c r="I79" s="78" t="s">
        <v>19</v>
      </c>
      <c r="J79" s="78"/>
      <c r="K79" s="78" t="s">
        <v>19</v>
      </c>
      <c r="L79" s="78" t="s">
        <v>19</v>
      </c>
      <c r="M79" s="78" t="s">
        <v>19</v>
      </c>
      <c r="N79" s="78" t="s">
        <v>19</v>
      </c>
      <c r="O79" s="77" t="s">
        <v>1250</v>
      </c>
      <c r="P79" s="77"/>
    </row>
    <row r="80" spans="1:16" x14ac:dyDescent="0.25">
      <c r="A80" s="76" t="s">
        <v>331</v>
      </c>
      <c r="B80" s="77" t="s">
        <v>332</v>
      </c>
      <c r="C80" s="77" t="s">
        <v>99</v>
      </c>
      <c r="D80" s="78" t="s">
        <v>30</v>
      </c>
      <c r="E80" s="78"/>
      <c r="F80" s="78"/>
      <c r="G80" s="78" t="s">
        <v>19</v>
      </c>
      <c r="H80" s="78"/>
      <c r="I80" s="78"/>
      <c r="J80" s="78"/>
      <c r="K80" s="78"/>
      <c r="L80" s="78"/>
      <c r="M80" s="78"/>
      <c r="N80" s="78"/>
      <c r="O80" s="77" t="s">
        <v>1250</v>
      </c>
      <c r="P80" s="77"/>
    </row>
    <row r="81" spans="1:16" x14ac:dyDescent="0.25">
      <c r="A81" s="76" t="s">
        <v>333</v>
      </c>
      <c r="B81" s="77" t="s">
        <v>334</v>
      </c>
      <c r="C81" s="77" t="s">
        <v>99</v>
      </c>
      <c r="D81" s="78" t="s">
        <v>30</v>
      </c>
      <c r="E81" s="78"/>
      <c r="F81" s="78"/>
      <c r="G81" s="78" t="s">
        <v>19</v>
      </c>
      <c r="H81" s="78"/>
      <c r="I81" s="78"/>
      <c r="J81" s="78"/>
      <c r="K81" s="78"/>
      <c r="L81" s="78"/>
      <c r="M81" s="78"/>
      <c r="N81" s="78"/>
      <c r="O81" s="77" t="s">
        <v>1250</v>
      </c>
      <c r="P81" s="77"/>
    </row>
    <row r="82" spans="1:16" x14ac:dyDescent="0.25">
      <c r="A82" s="76" t="s">
        <v>335</v>
      </c>
      <c r="B82" s="77" t="s">
        <v>336</v>
      </c>
      <c r="C82" s="77" t="s">
        <v>99</v>
      </c>
      <c r="D82" s="78" t="s">
        <v>207</v>
      </c>
      <c r="E82" s="78"/>
      <c r="F82" s="78" t="s">
        <v>19</v>
      </c>
      <c r="G82" s="78"/>
      <c r="H82" s="78"/>
      <c r="I82" s="78"/>
      <c r="J82" s="78"/>
      <c r="K82" s="78"/>
      <c r="L82" s="78"/>
      <c r="M82" s="78"/>
      <c r="N82" s="78"/>
      <c r="O82" s="77" t="s">
        <v>113</v>
      </c>
      <c r="P82" s="77"/>
    </row>
    <row r="83" spans="1:16" x14ac:dyDescent="0.25">
      <c r="A83" s="76" t="s">
        <v>337</v>
      </c>
      <c r="B83" s="77" t="s">
        <v>338</v>
      </c>
      <c r="C83" s="77" t="s">
        <v>99</v>
      </c>
      <c r="D83" s="78" t="s">
        <v>29</v>
      </c>
      <c r="E83" s="78" t="s">
        <v>29</v>
      </c>
      <c r="F83" s="78"/>
      <c r="G83" s="78"/>
      <c r="H83" s="78"/>
      <c r="I83" s="78"/>
      <c r="J83" s="78"/>
      <c r="K83" s="78" t="s">
        <v>19</v>
      </c>
      <c r="L83" s="78"/>
      <c r="M83" s="78"/>
      <c r="N83" s="78"/>
      <c r="O83" s="77" t="s">
        <v>1246</v>
      </c>
      <c r="P83" s="77"/>
    </row>
    <row r="84" spans="1:16" x14ac:dyDescent="0.25">
      <c r="A84" s="76" t="s">
        <v>339</v>
      </c>
      <c r="B84" s="77" t="s">
        <v>340</v>
      </c>
      <c r="C84" s="77" t="s">
        <v>99</v>
      </c>
      <c r="D84" s="78" t="s">
        <v>30</v>
      </c>
      <c r="E84" s="78"/>
      <c r="F84" s="78"/>
      <c r="G84" s="78"/>
      <c r="H84" s="78"/>
      <c r="I84" s="78"/>
      <c r="J84" s="78" t="s">
        <v>19</v>
      </c>
      <c r="K84" s="78" t="s">
        <v>19</v>
      </c>
      <c r="L84" s="78"/>
      <c r="M84" s="78"/>
      <c r="N84" s="78"/>
      <c r="O84" s="77" t="s">
        <v>1250</v>
      </c>
      <c r="P84" s="77"/>
    </row>
    <row r="85" spans="1:16" x14ac:dyDescent="0.25">
      <c r="A85" s="76" t="s">
        <v>341</v>
      </c>
      <c r="B85" s="77" t="s">
        <v>342</v>
      </c>
      <c r="C85" s="77" t="s">
        <v>99</v>
      </c>
      <c r="D85" s="78" t="s">
        <v>210</v>
      </c>
      <c r="E85" s="78"/>
      <c r="F85" s="78"/>
      <c r="G85" s="78"/>
      <c r="H85" s="78"/>
      <c r="I85" s="78"/>
      <c r="J85" s="78"/>
      <c r="K85" s="78"/>
      <c r="L85" s="78"/>
      <c r="M85" s="78"/>
      <c r="N85" s="78" t="s">
        <v>19</v>
      </c>
      <c r="O85" s="77" t="s">
        <v>113</v>
      </c>
      <c r="P85" s="77"/>
    </row>
    <row r="86" spans="1:16" x14ac:dyDescent="0.25">
      <c r="A86" s="76" t="s">
        <v>343</v>
      </c>
      <c r="B86" s="77" t="s">
        <v>344</v>
      </c>
      <c r="C86" s="77" t="s">
        <v>99</v>
      </c>
      <c r="D86" s="78" t="s">
        <v>207</v>
      </c>
      <c r="E86" s="78"/>
      <c r="F86" s="78"/>
      <c r="G86" s="78"/>
      <c r="H86" s="78"/>
      <c r="I86" s="78"/>
      <c r="J86" s="78"/>
      <c r="K86" s="78"/>
      <c r="L86" s="78"/>
      <c r="M86" s="78" t="s">
        <v>19</v>
      </c>
      <c r="N86" s="78" t="s">
        <v>19</v>
      </c>
      <c r="O86" s="77" t="s">
        <v>113</v>
      </c>
      <c r="P86" s="77"/>
    </row>
    <row r="87" spans="1:16" x14ac:dyDescent="0.25">
      <c r="A87" s="76" t="s">
        <v>345</v>
      </c>
      <c r="B87" s="77" t="s">
        <v>346</v>
      </c>
      <c r="C87" s="77" t="s">
        <v>99</v>
      </c>
      <c r="D87" s="78" t="s">
        <v>53</v>
      </c>
      <c r="E87" s="78"/>
      <c r="F87" s="78"/>
      <c r="G87" s="78"/>
      <c r="H87" s="78"/>
      <c r="I87" s="78"/>
      <c r="J87" s="78"/>
      <c r="K87" s="78" t="s">
        <v>19</v>
      </c>
      <c r="L87" s="78"/>
      <c r="M87" s="78"/>
      <c r="N87" s="78"/>
      <c r="O87" s="77" t="s">
        <v>1248</v>
      </c>
      <c r="P87" s="77"/>
    </row>
    <row r="88" spans="1:16" s="79" customFormat="1" x14ac:dyDescent="0.25">
      <c r="A88" s="76" t="s">
        <v>347</v>
      </c>
      <c r="B88" s="77" t="s">
        <v>348</v>
      </c>
      <c r="C88" s="77" t="s">
        <v>99</v>
      </c>
      <c r="D88" s="78" t="s">
        <v>30</v>
      </c>
      <c r="E88" s="78" t="s">
        <v>30</v>
      </c>
      <c r="F88" s="78"/>
      <c r="G88" s="78"/>
      <c r="H88" s="78"/>
      <c r="I88" s="78"/>
      <c r="J88" s="78"/>
      <c r="K88" s="78"/>
      <c r="L88" s="78"/>
      <c r="M88" s="78" t="s">
        <v>19</v>
      </c>
      <c r="N88" s="78" t="s">
        <v>19</v>
      </c>
      <c r="O88" s="77" t="s">
        <v>1250</v>
      </c>
      <c r="P88" s="77"/>
    </row>
    <row r="89" spans="1:16" s="79" customFormat="1" x14ac:dyDescent="0.25">
      <c r="A89" s="76" t="s">
        <v>349</v>
      </c>
      <c r="B89" s="77" t="s">
        <v>350</v>
      </c>
      <c r="C89" s="77" t="s">
        <v>99</v>
      </c>
      <c r="D89" s="78" t="s">
        <v>30</v>
      </c>
      <c r="E89" s="78"/>
      <c r="F89" s="78"/>
      <c r="G89" s="78"/>
      <c r="H89" s="78"/>
      <c r="I89" s="78"/>
      <c r="J89" s="78"/>
      <c r="K89" s="78" t="s">
        <v>19</v>
      </c>
      <c r="L89" s="78"/>
      <c r="M89" s="78"/>
      <c r="N89" s="78"/>
      <c r="O89" s="77" t="s">
        <v>1250</v>
      </c>
      <c r="P89" s="77"/>
    </row>
    <row r="90" spans="1:16" x14ac:dyDescent="0.25">
      <c r="A90" s="76" t="s">
        <v>351</v>
      </c>
      <c r="B90" s="77" t="s">
        <v>352</v>
      </c>
      <c r="C90" s="77" t="s">
        <v>25</v>
      </c>
      <c r="D90" s="78" t="s">
        <v>39</v>
      </c>
      <c r="E90" s="78" t="s">
        <v>39</v>
      </c>
      <c r="F90" s="78"/>
      <c r="G90" s="78"/>
      <c r="H90" s="78"/>
      <c r="I90" s="78" t="s">
        <v>19</v>
      </c>
      <c r="J90" s="78"/>
      <c r="K90" s="78" t="s">
        <v>19</v>
      </c>
      <c r="L90" s="78"/>
      <c r="M90" s="78"/>
      <c r="N90" s="78"/>
      <c r="O90" s="77" t="s">
        <v>1263</v>
      </c>
      <c r="P90" s="77"/>
    </row>
    <row r="91" spans="1:16" s="79" customFormat="1" x14ac:dyDescent="0.25">
      <c r="A91" s="76" t="s">
        <v>37</v>
      </c>
      <c r="B91" s="77" t="s">
        <v>38</v>
      </c>
      <c r="C91" s="77" t="s">
        <v>25</v>
      </c>
      <c r="D91" s="78" t="s">
        <v>39</v>
      </c>
      <c r="E91" s="78" t="s">
        <v>39</v>
      </c>
      <c r="F91" s="78" t="s">
        <v>19</v>
      </c>
      <c r="G91" s="78" t="s">
        <v>19</v>
      </c>
      <c r="H91" s="78"/>
      <c r="I91" s="78" t="s">
        <v>19</v>
      </c>
      <c r="J91" s="78" t="s">
        <v>19</v>
      </c>
      <c r="K91" s="78" t="s">
        <v>19</v>
      </c>
      <c r="L91" s="78" t="s">
        <v>19</v>
      </c>
      <c r="M91" s="78"/>
      <c r="N91" s="78"/>
      <c r="O91" s="77" t="s">
        <v>1263</v>
      </c>
      <c r="P91" s="77" t="s">
        <v>1232</v>
      </c>
    </row>
    <row r="92" spans="1:16" x14ac:dyDescent="0.25">
      <c r="A92" s="76" t="s">
        <v>40</v>
      </c>
      <c r="B92" s="77" t="s">
        <v>41</v>
      </c>
      <c r="C92" s="77" t="s">
        <v>25</v>
      </c>
      <c r="D92" s="78" t="s">
        <v>42</v>
      </c>
      <c r="E92" s="78" t="s">
        <v>29</v>
      </c>
      <c r="F92" s="78"/>
      <c r="G92" s="78"/>
      <c r="H92" s="78"/>
      <c r="I92" s="78" t="s">
        <v>19</v>
      </c>
      <c r="J92" s="78"/>
      <c r="K92" s="78"/>
      <c r="L92" s="78"/>
      <c r="M92" s="78"/>
      <c r="N92" s="78"/>
      <c r="O92" s="77" t="s">
        <v>1264</v>
      </c>
      <c r="P92" s="77" t="s">
        <v>1232</v>
      </c>
    </row>
    <row r="93" spans="1:16" x14ac:dyDescent="0.25">
      <c r="A93" s="76" t="s">
        <v>1265</v>
      </c>
      <c r="B93" s="77" t="s">
        <v>43</v>
      </c>
      <c r="C93" s="77" t="s">
        <v>25</v>
      </c>
      <c r="D93" s="78" t="s">
        <v>42</v>
      </c>
      <c r="E93" s="78" t="s">
        <v>29</v>
      </c>
      <c r="F93" s="78"/>
      <c r="G93" s="78" t="s">
        <v>19</v>
      </c>
      <c r="H93" s="78"/>
      <c r="I93" s="78"/>
      <c r="J93" s="78"/>
      <c r="K93" s="78"/>
      <c r="L93" s="78"/>
      <c r="M93" s="78"/>
      <c r="N93" s="78"/>
      <c r="O93" s="77" t="s">
        <v>1264</v>
      </c>
      <c r="P93" s="77" t="s">
        <v>1232</v>
      </c>
    </row>
    <row r="94" spans="1:16" x14ac:dyDescent="0.25">
      <c r="A94" s="76" t="s">
        <v>353</v>
      </c>
      <c r="B94" s="77" t="s">
        <v>354</v>
      </c>
      <c r="C94" s="77" t="s">
        <v>25</v>
      </c>
      <c r="D94" s="78" t="s">
        <v>53</v>
      </c>
      <c r="E94" s="78" t="s">
        <v>30</v>
      </c>
      <c r="F94" s="78"/>
      <c r="G94" s="78"/>
      <c r="H94" s="78"/>
      <c r="I94" s="78"/>
      <c r="J94" s="78" t="s">
        <v>19</v>
      </c>
      <c r="K94" s="78" t="s">
        <v>19</v>
      </c>
      <c r="L94" s="78" t="s">
        <v>19</v>
      </c>
      <c r="M94" s="78" t="s">
        <v>19</v>
      </c>
      <c r="N94" s="78" t="s">
        <v>19</v>
      </c>
      <c r="O94" s="77" t="s">
        <v>1248</v>
      </c>
      <c r="P94" s="77"/>
    </row>
    <row r="95" spans="1:16" x14ac:dyDescent="0.25">
      <c r="A95" s="76" t="s">
        <v>44</v>
      </c>
      <c r="B95" s="77" t="s">
        <v>45</v>
      </c>
      <c r="C95" s="77" t="s">
        <v>25</v>
      </c>
      <c r="D95" s="78" t="s">
        <v>39</v>
      </c>
      <c r="E95" s="78" t="s">
        <v>39</v>
      </c>
      <c r="F95" s="78"/>
      <c r="G95" s="78"/>
      <c r="H95" s="78"/>
      <c r="I95" s="78"/>
      <c r="J95" s="78"/>
      <c r="K95" s="78" t="s">
        <v>19</v>
      </c>
      <c r="L95" s="78"/>
      <c r="M95" s="78"/>
      <c r="N95" s="78"/>
      <c r="O95" s="77" t="s">
        <v>1263</v>
      </c>
      <c r="P95" s="77" t="s">
        <v>1231</v>
      </c>
    </row>
    <row r="96" spans="1:16" x14ac:dyDescent="0.25">
      <c r="A96" s="76" t="s">
        <v>355</v>
      </c>
      <c r="B96" s="77" t="s">
        <v>356</v>
      </c>
      <c r="C96" s="77" t="s">
        <v>99</v>
      </c>
      <c r="D96" s="78" t="s">
        <v>29</v>
      </c>
      <c r="E96" s="78"/>
      <c r="F96" s="78"/>
      <c r="G96" s="78" t="s">
        <v>19</v>
      </c>
      <c r="H96" s="78"/>
      <c r="I96" s="78"/>
      <c r="J96" s="78"/>
      <c r="K96" s="78"/>
      <c r="L96" s="78"/>
      <c r="M96" s="78"/>
      <c r="N96" s="78"/>
      <c r="O96" s="77" t="s">
        <v>1246</v>
      </c>
      <c r="P96" s="77"/>
    </row>
    <row r="97" spans="1:16" x14ac:dyDescent="0.25">
      <c r="A97" s="76" t="s">
        <v>357</v>
      </c>
      <c r="B97" s="77" t="s">
        <v>358</v>
      </c>
      <c r="C97" s="77" t="s">
        <v>17</v>
      </c>
      <c r="D97" s="78" t="s">
        <v>30</v>
      </c>
      <c r="E97" s="78" t="s">
        <v>30</v>
      </c>
      <c r="F97" s="78" t="s">
        <v>19</v>
      </c>
      <c r="G97" s="78"/>
      <c r="H97" s="78"/>
      <c r="I97" s="78" t="s">
        <v>19</v>
      </c>
      <c r="J97" s="78" t="s">
        <v>19</v>
      </c>
      <c r="K97" s="78" t="s">
        <v>19</v>
      </c>
      <c r="L97" s="78" t="s">
        <v>19</v>
      </c>
      <c r="M97" s="78" t="s">
        <v>19</v>
      </c>
      <c r="N97" s="78" t="s">
        <v>19</v>
      </c>
      <c r="O97" s="77" t="s">
        <v>1250</v>
      </c>
      <c r="P97" s="77"/>
    </row>
    <row r="98" spans="1:16" x14ac:dyDescent="0.25">
      <c r="A98" s="76" t="s">
        <v>359</v>
      </c>
      <c r="B98" s="77" t="s">
        <v>360</v>
      </c>
      <c r="C98" s="77" t="s">
        <v>99</v>
      </c>
      <c r="D98" s="78" t="s">
        <v>207</v>
      </c>
      <c r="E98" s="78"/>
      <c r="F98" s="78"/>
      <c r="G98" s="78"/>
      <c r="H98" s="78"/>
      <c r="I98" s="78"/>
      <c r="J98" s="78" t="s">
        <v>19</v>
      </c>
      <c r="K98" s="78"/>
      <c r="L98" s="78"/>
      <c r="M98" s="78"/>
      <c r="N98" s="78"/>
      <c r="O98" s="77" t="s">
        <v>113</v>
      </c>
      <c r="P98" s="77"/>
    </row>
    <row r="99" spans="1:16" x14ac:dyDescent="0.25">
      <c r="A99" s="76" t="s">
        <v>361</v>
      </c>
      <c r="B99" s="77" t="s">
        <v>362</v>
      </c>
      <c r="C99" s="77" t="s">
        <v>99</v>
      </c>
      <c r="D99" s="78" t="s">
        <v>210</v>
      </c>
      <c r="E99" s="78"/>
      <c r="F99" s="78"/>
      <c r="G99" s="78"/>
      <c r="H99" s="78"/>
      <c r="I99" s="78"/>
      <c r="J99" s="78"/>
      <c r="K99" s="78" t="s">
        <v>19</v>
      </c>
      <c r="L99" s="78"/>
      <c r="M99" s="78"/>
      <c r="N99" s="78"/>
      <c r="O99" s="77" t="s">
        <v>113</v>
      </c>
      <c r="P99" s="77"/>
    </row>
    <row r="100" spans="1:16" x14ac:dyDescent="0.25">
      <c r="A100" s="76" t="s">
        <v>363</v>
      </c>
      <c r="B100" s="77" t="s">
        <v>364</v>
      </c>
      <c r="C100" s="77" t="s">
        <v>99</v>
      </c>
      <c r="D100" s="78" t="s">
        <v>210</v>
      </c>
      <c r="E100" s="78"/>
      <c r="F100" s="78"/>
      <c r="G100" s="78"/>
      <c r="H100" s="78"/>
      <c r="I100" s="78"/>
      <c r="J100" s="78"/>
      <c r="K100" s="78" t="s">
        <v>19</v>
      </c>
      <c r="L100" s="78"/>
      <c r="M100" s="78"/>
      <c r="N100" s="78"/>
      <c r="O100" s="77" t="s">
        <v>113</v>
      </c>
      <c r="P100" s="77"/>
    </row>
    <row r="101" spans="1:16" x14ac:dyDescent="0.25">
      <c r="A101" s="76" t="s">
        <v>365</v>
      </c>
      <c r="B101" s="77" t="s">
        <v>366</v>
      </c>
      <c r="C101" s="77" t="s">
        <v>99</v>
      </c>
      <c r="D101" s="78" t="s">
        <v>210</v>
      </c>
      <c r="E101" s="78"/>
      <c r="F101" s="78"/>
      <c r="G101" s="78"/>
      <c r="H101" s="78"/>
      <c r="I101" s="78"/>
      <c r="J101" s="78"/>
      <c r="K101" s="78"/>
      <c r="L101" s="78"/>
      <c r="M101" s="78" t="s">
        <v>19</v>
      </c>
      <c r="N101" s="78"/>
      <c r="O101" s="77" t="s">
        <v>113</v>
      </c>
      <c r="P101" s="77"/>
    </row>
    <row r="102" spans="1:16" x14ac:dyDescent="0.25">
      <c r="A102" s="76" t="s">
        <v>367</v>
      </c>
      <c r="B102" s="77" t="s">
        <v>368</v>
      </c>
      <c r="C102" s="77" t="s">
        <v>99</v>
      </c>
      <c r="D102" s="78" t="s">
        <v>112</v>
      </c>
      <c r="E102" s="78"/>
      <c r="F102" s="78"/>
      <c r="G102" s="78"/>
      <c r="H102" s="78"/>
      <c r="I102" s="78" t="s">
        <v>19</v>
      </c>
      <c r="J102" s="78"/>
      <c r="K102" s="78"/>
      <c r="L102" s="78"/>
      <c r="M102" s="78"/>
      <c r="N102" s="78"/>
      <c r="O102" s="77" t="s">
        <v>113</v>
      </c>
      <c r="P102" s="77"/>
    </row>
    <row r="103" spans="1:16" x14ac:dyDescent="0.25">
      <c r="A103" s="76" t="s">
        <v>369</v>
      </c>
      <c r="B103" s="77" t="s">
        <v>370</v>
      </c>
      <c r="C103" s="77" t="s">
        <v>99</v>
      </c>
      <c r="D103" s="78" t="s">
        <v>39</v>
      </c>
      <c r="E103" s="78"/>
      <c r="F103" s="78" t="s">
        <v>19</v>
      </c>
      <c r="G103" s="78"/>
      <c r="H103" s="78"/>
      <c r="I103" s="78"/>
      <c r="J103" s="78" t="s">
        <v>19</v>
      </c>
      <c r="K103" s="78"/>
      <c r="L103" s="78"/>
      <c r="M103" s="78"/>
      <c r="N103" s="78"/>
      <c r="O103" s="77" t="s">
        <v>1263</v>
      </c>
      <c r="P103" s="77"/>
    </row>
    <row r="104" spans="1:16" x14ac:dyDescent="0.25">
      <c r="A104" s="76" t="s">
        <v>371</v>
      </c>
      <c r="B104" s="77" t="s">
        <v>372</v>
      </c>
      <c r="C104" s="77" t="s">
        <v>99</v>
      </c>
      <c r="D104" s="78" t="s">
        <v>39</v>
      </c>
      <c r="E104" s="78"/>
      <c r="F104" s="78" t="s">
        <v>19</v>
      </c>
      <c r="G104" s="78"/>
      <c r="H104" s="78"/>
      <c r="I104" s="78" t="s">
        <v>19</v>
      </c>
      <c r="J104" s="78"/>
      <c r="K104" s="78"/>
      <c r="L104" s="78"/>
      <c r="M104" s="78"/>
      <c r="N104" s="78"/>
      <c r="O104" s="77" t="s">
        <v>1263</v>
      </c>
      <c r="P104" s="77"/>
    </row>
    <row r="105" spans="1:16" x14ac:dyDescent="0.25">
      <c r="A105" s="76" t="s">
        <v>373</v>
      </c>
      <c r="B105" s="77" t="s">
        <v>374</v>
      </c>
      <c r="C105" s="77" t="s">
        <v>99</v>
      </c>
      <c r="D105" s="78" t="s">
        <v>112</v>
      </c>
      <c r="E105" s="78"/>
      <c r="F105" s="78"/>
      <c r="G105" s="78"/>
      <c r="H105" s="78" t="s">
        <v>19</v>
      </c>
      <c r="I105" s="78"/>
      <c r="J105" s="78"/>
      <c r="K105" s="78"/>
      <c r="L105" s="78"/>
      <c r="M105" s="78"/>
      <c r="N105" s="78"/>
      <c r="O105" s="77" t="s">
        <v>113</v>
      </c>
      <c r="P105" s="77"/>
    </row>
    <row r="106" spans="1:16" x14ac:dyDescent="0.25">
      <c r="A106" s="76" t="s">
        <v>375</v>
      </c>
      <c r="B106" s="77" t="s">
        <v>376</v>
      </c>
      <c r="C106" s="77" t="s">
        <v>99</v>
      </c>
      <c r="D106" s="78" t="s">
        <v>207</v>
      </c>
      <c r="E106" s="78"/>
      <c r="F106" s="78"/>
      <c r="G106" s="78"/>
      <c r="H106" s="78"/>
      <c r="I106" s="78"/>
      <c r="J106" s="78" t="s">
        <v>19</v>
      </c>
      <c r="K106" s="78" t="s">
        <v>19</v>
      </c>
      <c r="L106" s="78"/>
      <c r="M106" s="78"/>
      <c r="N106" s="78"/>
      <c r="O106" s="77" t="s">
        <v>113</v>
      </c>
      <c r="P106" s="77"/>
    </row>
    <row r="107" spans="1:16" x14ac:dyDescent="0.25">
      <c r="A107" s="76" t="s">
        <v>377</v>
      </c>
      <c r="B107" s="77" t="s">
        <v>378</v>
      </c>
      <c r="C107" s="77" t="s">
        <v>99</v>
      </c>
      <c r="D107" s="78" t="s">
        <v>207</v>
      </c>
      <c r="E107" s="78"/>
      <c r="F107" s="78"/>
      <c r="G107" s="78"/>
      <c r="H107" s="78" t="s">
        <v>19</v>
      </c>
      <c r="I107" s="78" t="s">
        <v>19</v>
      </c>
      <c r="J107" s="78"/>
      <c r="K107" s="78"/>
      <c r="L107" s="78"/>
      <c r="M107" s="78"/>
      <c r="N107" s="78"/>
      <c r="O107" s="77" t="s">
        <v>113</v>
      </c>
      <c r="P107" s="77"/>
    </row>
    <row r="108" spans="1:16" x14ac:dyDescent="0.25">
      <c r="A108" s="76" t="s">
        <v>379</v>
      </c>
      <c r="B108" s="77" t="s">
        <v>380</v>
      </c>
      <c r="C108" s="77" t="s">
        <v>99</v>
      </c>
      <c r="D108" s="78" t="s">
        <v>112</v>
      </c>
      <c r="E108" s="78"/>
      <c r="F108" s="78"/>
      <c r="G108" s="78"/>
      <c r="H108" s="78" t="s">
        <v>19</v>
      </c>
      <c r="I108" s="78" t="s">
        <v>19</v>
      </c>
      <c r="J108" s="78" t="s">
        <v>19</v>
      </c>
      <c r="K108" s="78"/>
      <c r="L108" s="78"/>
      <c r="M108" s="78"/>
      <c r="N108" s="78"/>
      <c r="O108" s="77" t="s">
        <v>113</v>
      </c>
      <c r="P108" s="77"/>
    </row>
    <row r="109" spans="1:16" x14ac:dyDescent="0.25">
      <c r="A109" s="76" t="s">
        <v>381</v>
      </c>
      <c r="B109" s="77" t="s">
        <v>382</v>
      </c>
      <c r="C109" s="77" t="s">
        <v>99</v>
      </c>
      <c r="D109" s="78" t="s">
        <v>207</v>
      </c>
      <c r="E109" s="78"/>
      <c r="F109" s="78"/>
      <c r="G109" s="78"/>
      <c r="H109" s="78"/>
      <c r="I109" s="78" t="s">
        <v>19</v>
      </c>
      <c r="J109" s="78"/>
      <c r="K109" s="78"/>
      <c r="L109" s="78"/>
      <c r="M109" s="78"/>
      <c r="N109" s="78"/>
      <c r="O109" s="77" t="s">
        <v>113</v>
      </c>
      <c r="P109" s="77"/>
    </row>
    <row r="110" spans="1:16" x14ac:dyDescent="0.25">
      <c r="A110" s="76" t="s">
        <v>383</v>
      </c>
      <c r="B110" s="77" t="s">
        <v>384</v>
      </c>
      <c r="C110" s="77" t="s">
        <v>99</v>
      </c>
      <c r="D110" s="78" t="s">
        <v>53</v>
      </c>
      <c r="E110" s="78"/>
      <c r="F110" s="78"/>
      <c r="G110" s="78"/>
      <c r="H110" s="78"/>
      <c r="I110" s="78"/>
      <c r="J110" s="78"/>
      <c r="K110" s="78" t="s">
        <v>19</v>
      </c>
      <c r="L110" s="78"/>
      <c r="M110" s="78"/>
      <c r="N110" s="78"/>
      <c r="O110" s="77" t="s">
        <v>1327</v>
      </c>
      <c r="P110" s="85" t="s">
        <v>1328</v>
      </c>
    </row>
    <row r="111" spans="1:16" x14ac:dyDescent="0.25">
      <c r="A111" s="76" t="s">
        <v>385</v>
      </c>
      <c r="B111" s="77" t="s">
        <v>386</v>
      </c>
      <c r="C111" s="77" t="s">
        <v>17</v>
      </c>
      <c r="D111" s="78" t="s">
        <v>18</v>
      </c>
      <c r="E111" s="78" t="s">
        <v>18</v>
      </c>
      <c r="F111" s="78" t="s">
        <v>19</v>
      </c>
      <c r="G111" s="78"/>
      <c r="H111" s="78"/>
      <c r="I111" s="78"/>
      <c r="J111" s="78"/>
      <c r="K111" s="78"/>
      <c r="L111" s="78"/>
      <c r="M111" s="78"/>
      <c r="N111" s="78"/>
      <c r="O111" s="77" t="s">
        <v>1247</v>
      </c>
      <c r="P111" s="77"/>
    </row>
    <row r="112" spans="1:16" x14ac:dyDescent="0.25">
      <c r="A112" s="76" t="s">
        <v>387</v>
      </c>
      <c r="B112" s="77" t="s">
        <v>388</v>
      </c>
      <c r="C112" s="77" t="s">
        <v>99</v>
      </c>
      <c r="D112" s="78" t="s">
        <v>53</v>
      </c>
      <c r="E112" s="78"/>
      <c r="F112" s="78"/>
      <c r="G112" s="78" t="s">
        <v>19</v>
      </c>
      <c r="H112" s="78"/>
      <c r="I112" s="78"/>
      <c r="J112" s="78"/>
      <c r="K112" s="78"/>
      <c r="L112" s="78"/>
      <c r="M112" s="78"/>
      <c r="N112" s="78"/>
      <c r="O112" s="77" t="s">
        <v>1248</v>
      </c>
      <c r="P112" s="77"/>
    </row>
    <row r="113" spans="1:16" x14ac:dyDescent="0.25">
      <c r="A113" s="76" t="s">
        <v>389</v>
      </c>
      <c r="B113" s="77" t="s">
        <v>390</v>
      </c>
      <c r="C113" s="77" t="s">
        <v>17</v>
      </c>
      <c r="D113" s="78" t="s">
        <v>42</v>
      </c>
      <c r="E113" s="78"/>
      <c r="F113" s="78"/>
      <c r="G113" s="78"/>
      <c r="H113" s="78"/>
      <c r="I113" s="78"/>
      <c r="J113" s="78" t="s">
        <v>19</v>
      </c>
      <c r="K113" s="78" t="s">
        <v>19</v>
      </c>
      <c r="L113" s="78" t="s">
        <v>19</v>
      </c>
      <c r="M113" s="78" t="s">
        <v>19</v>
      </c>
      <c r="N113" s="78" t="s">
        <v>19</v>
      </c>
      <c r="O113" s="77" t="s">
        <v>1264</v>
      </c>
      <c r="P113" s="77"/>
    </row>
    <row r="114" spans="1:16" s="79" customFormat="1" x14ac:dyDescent="0.25">
      <c r="A114" s="76" t="s">
        <v>391</v>
      </c>
      <c r="B114" s="77" t="s">
        <v>392</v>
      </c>
      <c r="C114" s="77" t="s">
        <v>17</v>
      </c>
      <c r="D114" s="78" t="s">
        <v>29</v>
      </c>
      <c r="E114" s="78"/>
      <c r="F114" s="78"/>
      <c r="G114" s="78"/>
      <c r="H114" s="78"/>
      <c r="I114" s="78" t="s">
        <v>19</v>
      </c>
      <c r="J114" s="78"/>
      <c r="K114" s="78"/>
      <c r="L114" s="78"/>
      <c r="M114" s="78"/>
      <c r="N114" s="78"/>
      <c r="O114" s="77" t="s">
        <v>1246</v>
      </c>
      <c r="P114" s="77"/>
    </row>
    <row r="115" spans="1:16" x14ac:dyDescent="0.25">
      <c r="A115" s="76" t="s">
        <v>393</v>
      </c>
      <c r="B115" s="77" t="s">
        <v>394</v>
      </c>
      <c r="C115" s="77" t="s">
        <v>17</v>
      </c>
      <c r="D115" s="78" t="s">
        <v>29</v>
      </c>
      <c r="E115" s="78"/>
      <c r="F115" s="78"/>
      <c r="G115" s="78"/>
      <c r="H115" s="78"/>
      <c r="I115" s="78" t="s">
        <v>19</v>
      </c>
      <c r="J115" s="78"/>
      <c r="K115" s="78"/>
      <c r="L115" s="78"/>
      <c r="M115" s="78"/>
      <c r="N115" s="78"/>
      <c r="O115" s="77" t="s">
        <v>1246</v>
      </c>
      <c r="P115" s="77"/>
    </row>
    <row r="116" spans="1:16" s="79" customFormat="1" x14ac:dyDescent="0.25">
      <c r="A116" s="76" t="s">
        <v>395</v>
      </c>
      <c r="B116" s="77" t="s">
        <v>396</v>
      </c>
      <c r="C116" s="77" t="s">
        <v>99</v>
      </c>
      <c r="D116" s="78" t="s">
        <v>207</v>
      </c>
      <c r="E116" s="78"/>
      <c r="F116" s="78"/>
      <c r="G116" s="78"/>
      <c r="H116" s="78"/>
      <c r="I116" s="78"/>
      <c r="J116" s="78"/>
      <c r="K116" s="78"/>
      <c r="L116" s="78"/>
      <c r="M116" s="78"/>
      <c r="N116" s="78" t="s">
        <v>19</v>
      </c>
      <c r="O116" s="77" t="s">
        <v>113</v>
      </c>
      <c r="P116" s="77"/>
    </row>
    <row r="117" spans="1:16" s="79" customFormat="1" x14ac:dyDescent="0.25">
      <c r="A117" s="76" t="s">
        <v>397</v>
      </c>
      <c r="B117" s="77" t="s">
        <v>398</v>
      </c>
      <c r="C117" s="77" t="s">
        <v>17</v>
      </c>
      <c r="D117" s="78" t="s">
        <v>18</v>
      </c>
      <c r="E117" s="78" t="s">
        <v>18</v>
      </c>
      <c r="F117" s="78" t="s">
        <v>19</v>
      </c>
      <c r="G117" s="78" t="s">
        <v>19</v>
      </c>
      <c r="H117" s="78" t="s">
        <v>19</v>
      </c>
      <c r="I117" s="78" t="s">
        <v>19</v>
      </c>
      <c r="J117" s="78" t="s">
        <v>19</v>
      </c>
      <c r="K117" s="78" t="s">
        <v>19</v>
      </c>
      <c r="L117" s="78" t="s">
        <v>19</v>
      </c>
      <c r="M117" s="78" t="s">
        <v>19</v>
      </c>
      <c r="N117" s="78" t="s">
        <v>19</v>
      </c>
      <c r="O117" s="77" t="s">
        <v>1247</v>
      </c>
      <c r="P117" s="77"/>
    </row>
    <row r="118" spans="1:16" x14ac:dyDescent="0.25">
      <c r="A118" s="76" t="s">
        <v>46</v>
      </c>
      <c r="B118" s="77" t="s">
        <v>47</v>
      </c>
      <c r="C118" s="77" t="s">
        <v>17</v>
      </c>
      <c r="D118" s="78" t="s">
        <v>18</v>
      </c>
      <c r="E118" s="78" t="s">
        <v>18</v>
      </c>
      <c r="F118" s="78" t="s">
        <v>19</v>
      </c>
      <c r="G118" s="78" t="s">
        <v>19</v>
      </c>
      <c r="H118" s="78" t="s">
        <v>19</v>
      </c>
      <c r="I118" s="78" t="s">
        <v>19</v>
      </c>
      <c r="J118" s="78" t="s">
        <v>19</v>
      </c>
      <c r="K118" s="78" t="s">
        <v>19</v>
      </c>
      <c r="L118" s="78" t="s">
        <v>19</v>
      </c>
      <c r="M118" s="78" t="s">
        <v>19</v>
      </c>
      <c r="N118" s="78" t="s">
        <v>19</v>
      </c>
      <c r="O118" s="77" t="s">
        <v>1247</v>
      </c>
      <c r="P118" s="77" t="s">
        <v>1266</v>
      </c>
    </row>
    <row r="119" spans="1:16" x14ac:dyDescent="0.25">
      <c r="A119" s="76" t="s">
        <v>48</v>
      </c>
      <c r="B119" s="77" t="s">
        <v>49</v>
      </c>
      <c r="C119" s="77" t="s">
        <v>17</v>
      </c>
      <c r="D119" s="78" t="s">
        <v>30</v>
      </c>
      <c r="E119" s="78" t="s">
        <v>50</v>
      </c>
      <c r="F119" s="78" t="s">
        <v>19</v>
      </c>
      <c r="G119" s="78" t="s">
        <v>19</v>
      </c>
      <c r="H119" s="78"/>
      <c r="I119" s="78" t="s">
        <v>19</v>
      </c>
      <c r="J119" s="78"/>
      <c r="K119" s="78" t="s">
        <v>19</v>
      </c>
      <c r="L119" s="78" t="s">
        <v>19</v>
      </c>
      <c r="M119" s="78" t="s">
        <v>19</v>
      </c>
      <c r="N119" s="78" t="s">
        <v>19</v>
      </c>
      <c r="O119" s="77" t="s">
        <v>1250</v>
      </c>
      <c r="P119" s="77" t="s">
        <v>1233</v>
      </c>
    </row>
    <row r="120" spans="1:16" x14ac:dyDescent="0.25">
      <c r="A120" s="76" t="s">
        <v>1362</v>
      </c>
      <c r="B120" s="77" t="s">
        <v>774</v>
      </c>
      <c r="C120" s="77" t="s">
        <v>17</v>
      </c>
      <c r="D120" s="78" t="s">
        <v>18</v>
      </c>
      <c r="E120" s="78" t="s">
        <v>18</v>
      </c>
      <c r="F120" s="78" t="s">
        <v>19</v>
      </c>
      <c r="G120" s="78" t="s">
        <v>19</v>
      </c>
      <c r="H120" s="78"/>
      <c r="I120" s="78" t="s">
        <v>19</v>
      </c>
      <c r="J120" s="78"/>
      <c r="K120" s="78" t="s">
        <v>19</v>
      </c>
      <c r="L120" s="78" t="s">
        <v>19</v>
      </c>
      <c r="M120" s="78" t="s">
        <v>19</v>
      </c>
      <c r="N120" s="78"/>
      <c r="O120" s="77" t="s">
        <v>1247</v>
      </c>
      <c r="P120" s="77" t="s">
        <v>1361</v>
      </c>
    </row>
    <row r="121" spans="1:16" s="79" customFormat="1" x14ac:dyDescent="0.25">
      <c r="A121" s="76" t="s">
        <v>51</v>
      </c>
      <c r="B121" s="77" t="s">
        <v>52</v>
      </c>
      <c r="C121" s="77" t="s">
        <v>17</v>
      </c>
      <c r="D121" s="78" t="s">
        <v>53</v>
      </c>
      <c r="E121" s="78" t="s">
        <v>54</v>
      </c>
      <c r="F121" s="78" t="s">
        <v>19</v>
      </c>
      <c r="G121" s="78" t="s">
        <v>19</v>
      </c>
      <c r="H121" s="78" t="s">
        <v>19</v>
      </c>
      <c r="I121" s="78" t="s">
        <v>19</v>
      </c>
      <c r="J121" s="78" t="s">
        <v>19</v>
      </c>
      <c r="K121" s="78" t="s">
        <v>19</v>
      </c>
      <c r="L121" s="78" t="s">
        <v>19</v>
      </c>
      <c r="M121" s="78" t="s">
        <v>19</v>
      </c>
      <c r="N121" s="78" t="s">
        <v>19</v>
      </c>
      <c r="O121" s="77" t="s">
        <v>1248</v>
      </c>
      <c r="P121" s="77" t="s">
        <v>1233</v>
      </c>
    </row>
    <row r="122" spans="1:16" x14ac:dyDescent="0.25">
      <c r="A122" s="76" t="s">
        <v>399</v>
      </c>
      <c r="B122" s="77" t="s">
        <v>400</v>
      </c>
      <c r="C122" s="77" t="s">
        <v>17</v>
      </c>
      <c r="D122" s="78" t="s">
        <v>18</v>
      </c>
      <c r="E122" s="78" t="s">
        <v>18</v>
      </c>
      <c r="F122" s="78" t="s">
        <v>19</v>
      </c>
      <c r="G122" s="78" t="s">
        <v>19</v>
      </c>
      <c r="H122" s="78" t="s">
        <v>19</v>
      </c>
      <c r="I122" s="78" t="s">
        <v>19</v>
      </c>
      <c r="J122" s="78" t="s">
        <v>19</v>
      </c>
      <c r="K122" s="78" t="s">
        <v>19</v>
      </c>
      <c r="L122" s="78" t="s">
        <v>19</v>
      </c>
      <c r="M122" s="78" t="s">
        <v>19</v>
      </c>
      <c r="N122" s="78" t="s">
        <v>19</v>
      </c>
      <c r="O122" s="77" t="s">
        <v>1247</v>
      </c>
      <c r="P122" s="77"/>
    </row>
    <row r="123" spans="1:16" x14ac:dyDescent="0.25">
      <c r="A123" s="76" t="s">
        <v>1334</v>
      </c>
      <c r="B123" s="77" t="s">
        <v>146</v>
      </c>
      <c r="C123" s="77" t="s">
        <v>17</v>
      </c>
      <c r="D123" s="78" t="s">
        <v>18</v>
      </c>
      <c r="E123" s="78" t="s">
        <v>18</v>
      </c>
      <c r="F123" s="78" t="s">
        <v>19</v>
      </c>
      <c r="G123" s="78" t="s">
        <v>19</v>
      </c>
      <c r="H123" s="78"/>
      <c r="I123" s="78" t="s">
        <v>19</v>
      </c>
      <c r="J123" s="78"/>
      <c r="K123" s="78" t="s">
        <v>19</v>
      </c>
      <c r="L123" s="78" t="s">
        <v>19</v>
      </c>
      <c r="M123" s="78"/>
      <c r="N123" s="78"/>
      <c r="O123" s="77" t="s">
        <v>1247</v>
      </c>
      <c r="P123" s="77" t="s">
        <v>1335</v>
      </c>
    </row>
    <row r="124" spans="1:16" x14ac:dyDescent="0.25">
      <c r="A124" s="76" t="s">
        <v>401</v>
      </c>
      <c r="B124" s="77" t="s">
        <v>402</v>
      </c>
      <c r="C124" s="77" t="s">
        <v>17</v>
      </c>
      <c r="D124" s="78" t="s">
        <v>18</v>
      </c>
      <c r="E124" s="78" t="s">
        <v>18</v>
      </c>
      <c r="F124" s="78" t="s">
        <v>19</v>
      </c>
      <c r="G124" s="78" t="s">
        <v>19</v>
      </c>
      <c r="H124" s="78" t="s">
        <v>19</v>
      </c>
      <c r="I124" s="78" t="s">
        <v>19</v>
      </c>
      <c r="J124" s="78" t="s">
        <v>19</v>
      </c>
      <c r="K124" s="78" t="s">
        <v>19</v>
      </c>
      <c r="L124" s="78" t="s">
        <v>19</v>
      </c>
      <c r="M124" s="78" t="s">
        <v>19</v>
      </c>
      <c r="N124" s="78" t="s">
        <v>19</v>
      </c>
      <c r="O124" s="77" t="s">
        <v>1247</v>
      </c>
      <c r="P124" s="77"/>
    </row>
    <row r="125" spans="1:16" x14ac:dyDescent="0.25">
      <c r="A125" s="76" t="s">
        <v>403</v>
      </c>
      <c r="B125" s="77" t="s">
        <v>404</v>
      </c>
      <c r="C125" s="77" t="s">
        <v>17</v>
      </c>
      <c r="D125" s="78" t="s">
        <v>18</v>
      </c>
      <c r="E125" s="78" t="s">
        <v>18</v>
      </c>
      <c r="F125" s="78" t="s">
        <v>19</v>
      </c>
      <c r="G125" s="78" t="s">
        <v>19</v>
      </c>
      <c r="H125" s="78" t="s">
        <v>19</v>
      </c>
      <c r="I125" s="78" t="s">
        <v>19</v>
      </c>
      <c r="J125" s="78" t="s">
        <v>19</v>
      </c>
      <c r="K125" s="78" t="s">
        <v>19</v>
      </c>
      <c r="L125" s="78" t="s">
        <v>19</v>
      </c>
      <c r="M125" s="78" t="s">
        <v>19</v>
      </c>
      <c r="N125" s="78" t="s">
        <v>19</v>
      </c>
      <c r="O125" s="77" t="s">
        <v>1247</v>
      </c>
      <c r="P125" s="77"/>
    </row>
    <row r="126" spans="1:16" s="79" customFormat="1" x14ac:dyDescent="0.25">
      <c r="A126" s="76" t="s">
        <v>55</v>
      </c>
      <c r="B126" s="77" t="s">
        <v>56</v>
      </c>
      <c r="C126" s="77" t="s">
        <v>17</v>
      </c>
      <c r="D126" s="78" t="s">
        <v>53</v>
      </c>
      <c r="E126" s="78" t="s">
        <v>54</v>
      </c>
      <c r="F126" s="78" t="s">
        <v>19</v>
      </c>
      <c r="G126" s="78" t="s">
        <v>19</v>
      </c>
      <c r="H126" s="78"/>
      <c r="I126" s="78" t="s">
        <v>19</v>
      </c>
      <c r="J126" s="78" t="s">
        <v>19</v>
      </c>
      <c r="K126" s="78" t="s">
        <v>19</v>
      </c>
      <c r="L126" s="78" t="s">
        <v>19</v>
      </c>
      <c r="M126" s="78" t="s">
        <v>19</v>
      </c>
      <c r="N126" s="78" t="s">
        <v>19</v>
      </c>
      <c r="O126" s="77" t="s">
        <v>1248</v>
      </c>
      <c r="P126" s="77" t="s">
        <v>1233</v>
      </c>
    </row>
    <row r="127" spans="1:16" s="79" customFormat="1" x14ac:dyDescent="0.25">
      <c r="A127" s="76" t="s">
        <v>405</v>
      </c>
      <c r="B127" s="77" t="s">
        <v>406</v>
      </c>
      <c r="C127" s="77" t="s">
        <v>17</v>
      </c>
      <c r="D127" s="78" t="s">
        <v>18</v>
      </c>
      <c r="E127" s="78" t="s">
        <v>18</v>
      </c>
      <c r="F127" s="78" t="s">
        <v>19</v>
      </c>
      <c r="G127" s="78" t="s">
        <v>19</v>
      </c>
      <c r="H127" s="78" t="s">
        <v>19</v>
      </c>
      <c r="I127" s="78" t="s">
        <v>19</v>
      </c>
      <c r="J127" s="78"/>
      <c r="K127" s="78"/>
      <c r="L127" s="78" t="s">
        <v>19</v>
      </c>
      <c r="M127" s="78"/>
      <c r="N127" s="78"/>
      <c r="O127" s="77" t="s">
        <v>1247</v>
      </c>
      <c r="P127" s="77"/>
    </row>
    <row r="128" spans="1:16" s="79" customFormat="1" x14ac:dyDescent="0.25">
      <c r="A128" s="76" t="s">
        <v>407</v>
      </c>
      <c r="B128" s="77" t="s">
        <v>408</v>
      </c>
      <c r="C128" s="77" t="s">
        <v>17</v>
      </c>
      <c r="D128" s="78" t="s">
        <v>29</v>
      </c>
      <c r="E128" s="78" t="s">
        <v>29</v>
      </c>
      <c r="F128" s="78"/>
      <c r="G128" s="78"/>
      <c r="H128" s="78"/>
      <c r="I128" s="78"/>
      <c r="J128" s="78" t="s">
        <v>19</v>
      </c>
      <c r="K128" s="78" t="s">
        <v>19</v>
      </c>
      <c r="L128" s="78" t="s">
        <v>19</v>
      </c>
      <c r="M128" s="78" t="s">
        <v>19</v>
      </c>
      <c r="N128" s="78" t="s">
        <v>19</v>
      </c>
      <c r="O128" s="77" t="s">
        <v>1246</v>
      </c>
      <c r="P128" s="77"/>
    </row>
    <row r="129" spans="1:16" s="79" customFormat="1" x14ac:dyDescent="0.25">
      <c r="A129" s="76" t="s">
        <v>57</v>
      </c>
      <c r="B129" s="77" t="s">
        <v>58</v>
      </c>
      <c r="C129" s="77" t="s">
        <v>25</v>
      </c>
      <c r="D129" s="78" t="s">
        <v>18</v>
      </c>
      <c r="E129" s="78" t="s">
        <v>18</v>
      </c>
      <c r="F129" s="78"/>
      <c r="G129" s="78" t="s">
        <v>19</v>
      </c>
      <c r="H129" s="78"/>
      <c r="I129" s="78" t="s">
        <v>19</v>
      </c>
      <c r="J129" s="78"/>
      <c r="K129" s="78" t="s">
        <v>19</v>
      </c>
      <c r="L129" s="78" t="s">
        <v>19</v>
      </c>
      <c r="M129" s="78" t="s">
        <v>19</v>
      </c>
      <c r="N129" s="78" t="s">
        <v>19</v>
      </c>
      <c r="O129" s="77" t="s">
        <v>1262</v>
      </c>
      <c r="P129" s="77" t="s">
        <v>1230</v>
      </c>
    </row>
    <row r="130" spans="1:16" s="79" customFormat="1" x14ac:dyDescent="0.25">
      <c r="A130" s="76" t="s">
        <v>59</v>
      </c>
      <c r="B130" s="77" t="s">
        <v>60</v>
      </c>
      <c r="C130" s="77" t="s">
        <v>22</v>
      </c>
      <c r="D130" s="78" t="s">
        <v>18</v>
      </c>
      <c r="E130" s="78" t="s">
        <v>18</v>
      </c>
      <c r="F130" s="78" t="s">
        <v>19</v>
      </c>
      <c r="G130" s="78" t="s">
        <v>19</v>
      </c>
      <c r="H130" s="78"/>
      <c r="I130" s="78" t="s">
        <v>19</v>
      </c>
      <c r="J130" s="78"/>
      <c r="K130" s="78"/>
      <c r="L130" s="78" t="s">
        <v>19</v>
      </c>
      <c r="M130" s="78"/>
      <c r="N130" s="78"/>
      <c r="O130" s="77" t="s">
        <v>1262</v>
      </c>
      <c r="P130" s="77" t="s">
        <v>1230</v>
      </c>
    </row>
    <row r="131" spans="1:16" s="79" customFormat="1" x14ac:dyDescent="0.25">
      <c r="A131" s="76" t="s">
        <v>411</v>
      </c>
      <c r="B131" s="77" t="s">
        <v>412</v>
      </c>
      <c r="C131" s="77" t="s">
        <v>22</v>
      </c>
      <c r="D131" s="78" t="s">
        <v>29</v>
      </c>
      <c r="E131" s="78" t="s">
        <v>29</v>
      </c>
      <c r="F131" s="78"/>
      <c r="G131" s="78" t="s">
        <v>19</v>
      </c>
      <c r="H131" s="78"/>
      <c r="I131" s="78" t="s">
        <v>19</v>
      </c>
      <c r="J131" s="78"/>
      <c r="K131" s="78" t="s">
        <v>19</v>
      </c>
      <c r="L131" s="78" t="s">
        <v>19</v>
      </c>
      <c r="M131" s="78" t="s">
        <v>19</v>
      </c>
      <c r="N131" s="78" t="s">
        <v>19</v>
      </c>
      <c r="O131" s="77" t="s">
        <v>1246</v>
      </c>
      <c r="P131" s="77"/>
    </row>
    <row r="132" spans="1:16" s="79" customFormat="1" x14ac:dyDescent="0.25">
      <c r="A132" s="76" t="s">
        <v>413</v>
      </c>
      <c r="B132" s="77" t="s">
        <v>414</v>
      </c>
      <c r="C132" s="77" t="s">
        <v>22</v>
      </c>
      <c r="D132" s="78" t="s">
        <v>29</v>
      </c>
      <c r="E132" s="78" t="s">
        <v>67</v>
      </c>
      <c r="F132" s="78" t="s">
        <v>19</v>
      </c>
      <c r="G132" s="78" t="s">
        <v>19</v>
      </c>
      <c r="H132" s="78"/>
      <c r="I132" s="78" t="s">
        <v>19</v>
      </c>
      <c r="J132" s="78"/>
      <c r="K132" s="78" t="s">
        <v>19</v>
      </c>
      <c r="L132" s="78" t="s">
        <v>19</v>
      </c>
      <c r="M132" s="78" t="s">
        <v>19</v>
      </c>
      <c r="N132" s="78" t="s">
        <v>19</v>
      </c>
      <c r="O132" s="77" t="s">
        <v>1246</v>
      </c>
      <c r="P132" s="77"/>
    </row>
    <row r="133" spans="1:16" s="79" customFormat="1" x14ac:dyDescent="0.25">
      <c r="A133" s="76" t="s">
        <v>415</v>
      </c>
      <c r="B133" s="77" t="s">
        <v>416</v>
      </c>
      <c r="C133" s="77" t="s">
        <v>74</v>
      </c>
      <c r="D133" s="78" t="s">
        <v>30</v>
      </c>
      <c r="E133" s="78" t="s">
        <v>50</v>
      </c>
      <c r="F133" s="78" t="s">
        <v>19</v>
      </c>
      <c r="G133" s="78" t="s">
        <v>19</v>
      </c>
      <c r="H133" s="78"/>
      <c r="I133" s="78" t="s">
        <v>19</v>
      </c>
      <c r="J133" s="78"/>
      <c r="K133" s="78" t="s">
        <v>19</v>
      </c>
      <c r="L133" s="78" t="s">
        <v>19</v>
      </c>
      <c r="M133" s="78" t="s">
        <v>19</v>
      </c>
      <c r="N133" s="78" t="s">
        <v>19</v>
      </c>
      <c r="O133" s="77" t="s">
        <v>1250</v>
      </c>
      <c r="P133" s="77"/>
    </row>
    <row r="134" spans="1:16" s="79" customFormat="1" x14ac:dyDescent="0.25">
      <c r="A134" s="76" t="s">
        <v>417</v>
      </c>
      <c r="B134" s="77" t="s">
        <v>418</v>
      </c>
      <c r="C134" s="77" t="s">
        <v>99</v>
      </c>
      <c r="D134" s="78" t="s">
        <v>29</v>
      </c>
      <c r="E134" s="78"/>
      <c r="F134" s="78" t="s">
        <v>19</v>
      </c>
      <c r="G134" s="78"/>
      <c r="H134" s="78"/>
      <c r="I134" s="78"/>
      <c r="J134" s="78"/>
      <c r="K134" s="78"/>
      <c r="L134" s="78"/>
      <c r="M134" s="78"/>
      <c r="N134" s="78"/>
      <c r="O134" s="77" t="s">
        <v>1246</v>
      </c>
      <c r="P134" s="77"/>
    </row>
    <row r="135" spans="1:16" s="79" customFormat="1" x14ac:dyDescent="0.25">
      <c r="A135" s="76" t="s">
        <v>419</v>
      </c>
      <c r="B135" s="77" t="s">
        <v>420</v>
      </c>
      <c r="C135" s="77" t="s">
        <v>17</v>
      </c>
      <c r="D135" s="78" t="s">
        <v>18</v>
      </c>
      <c r="E135" s="78" t="s">
        <v>18</v>
      </c>
      <c r="F135" s="78" t="s">
        <v>19</v>
      </c>
      <c r="G135" s="78"/>
      <c r="H135" s="78"/>
      <c r="I135" s="78"/>
      <c r="J135" s="78"/>
      <c r="K135" s="78"/>
      <c r="L135" s="78"/>
      <c r="M135" s="78"/>
      <c r="N135" s="78"/>
      <c r="O135" s="77" t="s">
        <v>1247</v>
      </c>
      <c r="P135" s="77"/>
    </row>
    <row r="136" spans="1:16" s="79" customFormat="1" x14ac:dyDescent="0.25">
      <c r="A136" s="76" t="s">
        <v>421</v>
      </c>
      <c r="B136" s="77" t="s">
        <v>422</v>
      </c>
      <c r="C136" s="77" t="s">
        <v>17</v>
      </c>
      <c r="D136" s="78" t="s">
        <v>29</v>
      </c>
      <c r="E136" s="78" t="s">
        <v>29</v>
      </c>
      <c r="F136" s="78"/>
      <c r="G136" s="78"/>
      <c r="H136" s="78"/>
      <c r="I136" s="78"/>
      <c r="J136" s="78"/>
      <c r="K136" s="78" t="s">
        <v>19</v>
      </c>
      <c r="L136" s="78"/>
      <c r="M136" s="78" t="s">
        <v>19</v>
      </c>
      <c r="N136" s="78" t="s">
        <v>19</v>
      </c>
      <c r="O136" s="77" t="s">
        <v>1246</v>
      </c>
      <c r="P136" s="77"/>
    </row>
    <row r="137" spans="1:16" x14ac:dyDescent="0.25">
      <c r="A137" s="76" t="s">
        <v>61</v>
      </c>
      <c r="B137" s="77" t="s">
        <v>62</v>
      </c>
      <c r="C137" s="77" t="s">
        <v>22</v>
      </c>
      <c r="D137" s="78" t="s">
        <v>18</v>
      </c>
      <c r="E137" s="78" t="s">
        <v>18</v>
      </c>
      <c r="F137" s="78" t="s">
        <v>19</v>
      </c>
      <c r="G137" s="78" t="s">
        <v>19</v>
      </c>
      <c r="H137" s="78"/>
      <c r="I137" s="78" t="s">
        <v>19</v>
      </c>
      <c r="J137" s="78"/>
      <c r="K137" s="78" t="s">
        <v>19</v>
      </c>
      <c r="L137" s="78" t="s">
        <v>19</v>
      </c>
      <c r="M137" s="78" t="s">
        <v>19</v>
      </c>
      <c r="N137" s="78" t="s">
        <v>19</v>
      </c>
      <c r="O137" s="77" t="s">
        <v>1262</v>
      </c>
      <c r="P137" s="77" t="s">
        <v>1230</v>
      </c>
    </row>
    <row r="138" spans="1:16" x14ac:dyDescent="0.25">
      <c r="A138" s="76" t="s">
        <v>423</v>
      </c>
      <c r="B138" s="77" t="s">
        <v>424</v>
      </c>
      <c r="C138" s="77" t="s">
        <v>25</v>
      </c>
      <c r="D138" s="78" t="s">
        <v>39</v>
      </c>
      <c r="E138" s="78" t="s">
        <v>39</v>
      </c>
      <c r="F138" s="78"/>
      <c r="G138" s="78" t="s">
        <v>19</v>
      </c>
      <c r="H138" s="78"/>
      <c r="I138" s="78" t="s">
        <v>19</v>
      </c>
      <c r="J138" s="78" t="s">
        <v>19</v>
      </c>
      <c r="K138" s="78" t="s">
        <v>19</v>
      </c>
      <c r="L138" s="78"/>
      <c r="M138" s="78"/>
      <c r="N138" s="78"/>
      <c r="O138" s="77" t="s">
        <v>1263</v>
      </c>
      <c r="P138" s="77"/>
    </row>
    <row r="139" spans="1:16" x14ac:dyDescent="0.25">
      <c r="A139" s="76" t="s">
        <v>63</v>
      </c>
      <c r="B139" s="77" t="s">
        <v>64</v>
      </c>
      <c r="C139" s="77" t="s">
        <v>25</v>
      </c>
      <c r="D139" s="78" t="s">
        <v>39</v>
      </c>
      <c r="E139" s="78" t="s">
        <v>39</v>
      </c>
      <c r="F139" s="78" t="s">
        <v>19</v>
      </c>
      <c r="G139" s="78" t="s">
        <v>19</v>
      </c>
      <c r="H139" s="78" t="s">
        <v>19</v>
      </c>
      <c r="I139" s="78"/>
      <c r="J139" s="78"/>
      <c r="K139" s="78"/>
      <c r="L139" s="78"/>
      <c r="M139" s="78"/>
      <c r="N139" s="78"/>
      <c r="O139" s="77" t="s">
        <v>1267</v>
      </c>
      <c r="P139" s="77" t="s">
        <v>1234</v>
      </c>
    </row>
    <row r="140" spans="1:16" x14ac:dyDescent="0.25">
      <c r="A140" s="76" t="s">
        <v>425</v>
      </c>
      <c r="B140" s="77" t="s">
        <v>426</v>
      </c>
      <c r="C140" s="77" t="s">
        <v>17</v>
      </c>
      <c r="D140" s="78" t="s">
        <v>18</v>
      </c>
      <c r="E140" s="78" t="s">
        <v>18</v>
      </c>
      <c r="F140" s="78"/>
      <c r="G140" s="78"/>
      <c r="H140" s="78"/>
      <c r="I140" s="78"/>
      <c r="J140" s="78"/>
      <c r="K140" s="78" t="s">
        <v>19</v>
      </c>
      <c r="L140" s="78" t="s">
        <v>19</v>
      </c>
      <c r="M140" s="78" t="s">
        <v>19</v>
      </c>
      <c r="N140" s="78" t="s">
        <v>19</v>
      </c>
      <c r="O140" s="77" t="s">
        <v>1247</v>
      </c>
      <c r="P140" s="77"/>
    </row>
    <row r="141" spans="1:16" x14ac:dyDescent="0.25">
      <c r="A141" s="76" t="s">
        <v>427</v>
      </c>
      <c r="B141" s="77" t="s">
        <v>428</v>
      </c>
      <c r="C141" s="77" t="s">
        <v>17</v>
      </c>
      <c r="D141" s="78" t="s">
        <v>18</v>
      </c>
      <c r="E141" s="78" t="s">
        <v>18</v>
      </c>
      <c r="F141" s="78" t="s">
        <v>19</v>
      </c>
      <c r="G141" s="78" t="s">
        <v>19</v>
      </c>
      <c r="H141" s="78"/>
      <c r="I141" s="78" t="s">
        <v>19</v>
      </c>
      <c r="J141" s="78"/>
      <c r="K141" s="78"/>
      <c r="L141" s="78" t="s">
        <v>19</v>
      </c>
      <c r="M141" s="78"/>
      <c r="N141" s="78"/>
      <c r="O141" s="77" t="s">
        <v>1247</v>
      </c>
      <c r="P141" s="77"/>
    </row>
    <row r="142" spans="1:16" x14ac:dyDescent="0.25">
      <c r="A142" s="76" t="s">
        <v>65</v>
      </c>
      <c r="B142" s="77" t="s">
        <v>66</v>
      </c>
      <c r="C142" s="77" t="s">
        <v>17</v>
      </c>
      <c r="D142" s="78" t="s">
        <v>29</v>
      </c>
      <c r="E142" s="78" t="s">
        <v>67</v>
      </c>
      <c r="F142" s="78" t="s">
        <v>19</v>
      </c>
      <c r="G142" s="78" t="s">
        <v>19</v>
      </c>
      <c r="H142" s="78"/>
      <c r="I142" s="78" t="s">
        <v>19</v>
      </c>
      <c r="J142" s="78"/>
      <c r="K142" s="78" t="s">
        <v>19</v>
      </c>
      <c r="L142" s="78" t="s">
        <v>19</v>
      </c>
      <c r="M142" s="78" t="s">
        <v>19</v>
      </c>
      <c r="N142" s="78" t="s">
        <v>19</v>
      </c>
      <c r="O142" s="77" t="s">
        <v>1246</v>
      </c>
      <c r="P142" s="77" t="s">
        <v>1233</v>
      </c>
    </row>
    <row r="143" spans="1:16" s="79" customFormat="1" x14ac:dyDescent="0.25">
      <c r="A143" s="76" t="s">
        <v>68</v>
      </c>
      <c r="B143" s="77" t="s">
        <v>69</v>
      </c>
      <c r="C143" s="77" t="s">
        <v>17</v>
      </c>
      <c r="D143" s="78" t="s">
        <v>30</v>
      </c>
      <c r="E143" s="78" t="s">
        <v>50</v>
      </c>
      <c r="F143" s="78" t="s">
        <v>19</v>
      </c>
      <c r="G143" s="78" t="s">
        <v>19</v>
      </c>
      <c r="H143" s="78"/>
      <c r="I143" s="78" t="s">
        <v>19</v>
      </c>
      <c r="J143" s="78"/>
      <c r="K143" s="78" t="s">
        <v>19</v>
      </c>
      <c r="L143" s="78" t="s">
        <v>19</v>
      </c>
      <c r="M143" s="78" t="s">
        <v>19</v>
      </c>
      <c r="N143" s="78" t="s">
        <v>19</v>
      </c>
      <c r="O143" s="77" t="s">
        <v>1250</v>
      </c>
      <c r="P143" s="77" t="s">
        <v>1233</v>
      </c>
    </row>
    <row r="144" spans="1:16" s="79" customFormat="1" x14ac:dyDescent="0.25">
      <c r="A144" s="76" t="s">
        <v>429</v>
      </c>
      <c r="B144" s="77" t="s">
        <v>430</v>
      </c>
      <c r="C144" s="77" t="s">
        <v>17</v>
      </c>
      <c r="D144" s="78" t="s">
        <v>18</v>
      </c>
      <c r="E144" s="78" t="s">
        <v>18</v>
      </c>
      <c r="F144" s="78" t="s">
        <v>19</v>
      </c>
      <c r="G144" s="78" t="s">
        <v>19</v>
      </c>
      <c r="H144" s="78" t="s">
        <v>19</v>
      </c>
      <c r="I144" s="78" t="s">
        <v>19</v>
      </c>
      <c r="J144" s="78"/>
      <c r="K144" s="78" t="s">
        <v>19</v>
      </c>
      <c r="L144" s="78"/>
      <c r="M144" s="78"/>
      <c r="N144" s="78"/>
      <c r="O144" s="77" t="s">
        <v>1247</v>
      </c>
      <c r="P144" s="77"/>
    </row>
    <row r="145" spans="1:16" x14ac:dyDescent="0.25">
      <c r="A145" s="76" t="s">
        <v>1297</v>
      </c>
      <c r="B145" s="77" t="s">
        <v>1354</v>
      </c>
      <c r="C145" s="77" t="s">
        <v>74</v>
      </c>
      <c r="D145" s="43" t="s">
        <v>53</v>
      </c>
      <c r="E145" s="43"/>
      <c r="F145" s="43" t="s">
        <v>19</v>
      </c>
      <c r="G145" s="43"/>
      <c r="H145" s="43"/>
      <c r="I145" s="43"/>
      <c r="J145" s="43"/>
      <c r="K145" s="43"/>
      <c r="L145" s="43"/>
      <c r="M145" s="43"/>
      <c r="N145" s="43"/>
      <c r="O145" s="77" t="s">
        <v>1248</v>
      </c>
      <c r="P145" s="81" t="s">
        <v>1313</v>
      </c>
    </row>
    <row r="146" spans="1:16" x14ac:dyDescent="0.25">
      <c r="A146" s="76" t="s">
        <v>431</v>
      </c>
      <c r="B146" s="77" t="s">
        <v>432</v>
      </c>
      <c r="C146" s="77" t="s">
        <v>74</v>
      </c>
      <c r="D146" s="78" t="s">
        <v>29</v>
      </c>
      <c r="E146" s="78" t="s">
        <v>67</v>
      </c>
      <c r="F146" s="78" t="s">
        <v>19</v>
      </c>
      <c r="G146" s="78" t="s">
        <v>19</v>
      </c>
      <c r="H146" s="78"/>
      <c r="I146" s="78" t="s">
        <v>19</v>
      </c>
      <c r="J146" s="78"/>
      <c r="K146" s="78" t="s">
        <v>19</v>
      </c>
      <c r="L146" s="78" t="s">
        <v>19</v>
      </c>
      <c r="M146" s="78" t="s">
        <v>19</v>
      </c>
      <c r="N146" s="78" t="s">
        <v>19</v>
      </c>
      <c r="O146" s="77" t="s">
        <v>1246</v>
      </c>
      <c r="P146" s="77"/>
    </row>
    <row r="147" spans="1:16" s="79" customFormat="1" x14ac:dyDescent="0.25">
      <c r="A147" s="76" t="s">
        <v>433</v>
      </c>
      <c r="B147" s="77" t="s">
        <v>434</v>
      </c>
      <c r="C147" s="77" t="s">
        <v>99</v>
      </c>
      <c r="D147" s="78" t="s">
        <v>53</v>
      </c>
      <c r="E147" s="78" t="s">
        <v>53</v>
      </c>
      <c r="F147" s="78"/>
      <c r="G147" s="78"/>
      <c r="H147" s="78"/>
      <c r="I147" s="78"/>
      <c r="J147" s="78"/>
      <c r="K147" s="78"/>
      <c r="L147" s="78"/>
      <c r="M147" s="78" t="s">
        <v>19</v>
      </c>
      <c r="N147" s="78"/>
      <c r="O147" s="77" t="s">
        <v>1248</v>
      </c>
      <c r="P147" s="77"/>
    </row>
    <row r="148" spans="1:16" s="79" customFormat="1" x14ac:dyDescent="0.25">
      <c r="A148" s="76" t="s">
        <v>70</v>
      </c>
      <c r="B148" s="77" t="s">
        <v>71</v>
      </c>
      <c r="C148" s="77" t="s">
        <v>17</v>
      </c>
      <c r="D148" s="78" t="s">
        <v>18</v>
      </c>
      <c r="E148" s="78" t="s">
        <v>18</v>
      </c>
      <c r="F148" s="78" t="s">
        <v>19</v>
      </c>
      <c r="G148" s="78" t="s">
        <v>19</v>
      </c>
      <c r="H148" s="78"/>
      <c r="I148" s="78" t="s">
        <v>19</v>
      </c>
      <c r="J148" s="78"/>
      <c r="K148" s="78" t="s">
        <v>19</v>
      </c>
      <c r="L148" s="78" t="s">
        <v>19</v>
      </c>
      <c r="M148" s="78" t="s">
        <v>19</v>
      </c>
      <c r="N148" s="78" t="s">
        <v>19</v>
      </c>
      <c r="O148" s="77" t="s">
        <v>1247</v>
      </c>
      <c r="P148" s="77" t="s">
        <v>1229</v>
      </c>
    </row>
    <row r="149" spans="1:16" x14ac:dyDescent="0.25">
      <c r="A149" s="76" t="s">
        <v>1308</v>
      </c>
      <c r="B149" s="77" t="s">
        <v>554</v>
      </c>
      <c r="C149" s="77" t="s">
        <v>17</v>
      </c>
      <c r="D149" s="78" t="s">
        <v>233</v>
      </c>
      <c r="E149" s="78" t="s">
        <v>30</v>
      </c>
      <c r="F149" s="78" t="s">
        <v>19</v>
      </c>
      <c r="G149" s="78"/>
      <c r="H149" s="78"/>
      <c r="I149" s="78"/>
      <c r="J149" s="78"/>
      <c r="K149" s="78"/>
      <c r="L149" s="78"/>
      <c r="M149" s="78"/>
      <c r="N149" s="78"/>
      <c r="O149" s="77" t="s">
        <v>113</v>
      </c>
      <c r="P149" s="77" t="s">
        <v>1317</v>
      </c>
    </row>
    <row r="150" spans="1:16" x14ac:dyDescent="0.25">
      <c r="A150" s="76" t="s">
        <v>1268</v>
      </c>
      <c r="B150" s="77" t="s">
        <v>435</v>
      </c>
      <c r="C150" s="77" t="s">
        <v>74</v>
      </c>
      <c r="D150" s="78" t="s">
        <v>210</v>
      </c>
      <c r="E150" s="78"/>
      <c r="F150" s="78"/>
      <c r="G150" s="78"/>
      <c r="H150" s="78"/>
      <c r="I150" s="78"/>
      <c r="J150" s="78"/>
      <c r="K150" s="78" t="s">
        <v>19</v>
      </c>
      <c r="L150" s="78"/>
      <c r="M150" s="78"/>
      <c r="N150" s="78"/>
      <c r="O150" s="77" t="s">
        <v>113</v>
      </c>
      <c r="P150" s="77"/>
    </row>
    <row r="151" spans="1:16" x14ac:dyDescent="0.25">
      <c r="A151" s="76" t="s">
        <v>436</v>
      </c>
      <c r="B151" s="77" t="s">
        <v>437</v>
      </c>
      <c r="C151" s="77" t="s">
        <v>25</v>
      </c>
      <c r="D151" s="78" t="s">
        <v>29</v>
      </c>
      <c r="E151" s="78" t="s">
        <v>29</v>
      </c>
      <c r="F151" s="78" t="s">
        <v>19</v>
      </c>
      <c r="G151" s="78"/>
      <c r="H151" s="78"/>
      <c r="I151" s="78"/>
      <c r="J151" s="78"/>
      <c r="K151" s="78"/>
      <c r="L151" s="78"/>
      <c r="M151" s="78"/>
      <c r="N151" s="78"/>
      <c r="O151" s="77" t="s">
        <v>1246</v>
      </c>
      <c r="P151" s="77"/>
    </row>
    <row r="152" spans="1:16" x14ac:dyDescent="0.25">
      <c r="A152" s="76" t="s">
        <v>438</v>
      </c>
      <c r="B152" s="77" t="s">
        <v>439</v>
      </c>
      <c r="C152" s="77" t="s">
        <v>22</v>
      </c>
      <c r="D152" s="78" t="s">
        <v>210</v>
      </c>
      <c r="E152" s="78"/>
      <c r="F152" s="78" t="s">
        <v>19</v>
      </c>
      <c r="G152" s="78"/>
      <c r="H152" s="78"/>
      <c r="I152" s="78"/>
      <c r="J152" s="78"/>
      <c r="K152" s="78"/>
      <c r="L152" s="78"/>
      <c r="M152" s="78"/>
      <c r="N152" s="78"/>
      <c r="O152" s="77" t="s">
        <v>113</v>
      </c>
      <c r="P152" s="77"/>
    </row>
    <row r="153" spans="1:16" x14ac:dyDescent="0.25">
      <c r="A153" s="76" t="s">
        <v>440</v>
      </c>
      <c r="B153" s="77" t="s">
        <v>441</v>
      </c>
      <c r="C153" s="77" t="s">
        <v>22</v>
      </c>
      <c r="D153" s="78" t="s">
        <v>210</v>
      </c>
      <c r="E153" s="78"/>
      <c r="F153" s="78" t="s">
        <v>19</v>
      </c>
      <c r="G153" s="78"/>
      <c r="H153" s="78"/>
      <c r="I153" s="78"/>
      <c r="J153" s="78"/>
      <c r="K153" s="78"/>
      <c r="L153" s="78"/>
      <c r="M153" s="78"/>
      <c r="N153" s="78"/>
      <c r="O153" s="77" t="s">
        <v>113</v>
      </c>
      <c r="P153" s="77"/>
    </row>
    <row r="154" spans="1:16" x14ac:dyDescent="0.25">
      <c r="A154" s="76" t="s">
        <v>1388</v>
      </c>
      <c r="B154" s="77" t="s">
        <v>442</v>
      </c>
      <c r="C154" s="77" t="s">
        <v>74</v>
      </c>
      <c r="D154" s="78" t="s">
        <v>210</v>
      </c>
      <c r="E154" s="78"/>
      <c r="F154" s="78"/>
      <c r="G154" s="78" t="s">
        <v>19</v>
      </c>
      <c r="H154" s="78"/>
      <c r="I154" s="78"/>
      <c r="J154" s="78"/>
      <c r="K154" s="78"/>
      <c r="L154" s="78"/>
      <c r="M154" s="78"/>
      <c r="N154" s="78"/>
      <c r="O154" s="77" t="s">
        <v>113</v>
      </c>
      <c r="P154" s="77" t="s">
        <v>1316</v>
      </c>
    </row>
    <row r="155" spans="1:16" x14ac:dyDescent="0.25">
      <c r="A155" s="76" t="s">
        <v>443</v>
      </c>
      <c r="B155" s="77" t="s">
        <v>444</v>
      </c>
      <c r="C155" s="77" t="s">
        <v>445</v>
      </c>
      <c r="D155" s="78" t="s">
        <v>207</v>
      </c>
      <c r="E155" s="78"/>
      <c r="F155" s="78" t="s">
        <v>19</v>
      </c>
      <c r="G155" s="78"/>
      <c r="H155" s="78"/>
      <c r="I155" s="78"/>
      <c r="J155" s="78"/>
      <c r="K155" s="78"/>
      <c r="L155" s="78"/>
      <c r="M155" s="78"/>
      <c r="N155" s="78"/>
      <c r="O155" s="77" t="s">
        <v>113</v>
      </c>
      <c r="P155" s="77"/>
    </row>
    <row r="156" spans="1:16" x14ac:dyDescent="0.25">
      <c r="A156" s="76" t="s">
        <v>446</v>
      </c>
      <c r="B156" s="77" t="s">
        <v>447</v>
      </c>
      <c r="C156" s="77" t="s">
        <v>99</v>
      </c>
      <c r="D156" s="78" t="s">
        <v>30</v>
      </c>
      <c r="E156" s="78"/>
      <c r="F156" s="78" t="s">
        <v>19</v>
      </c>
      <c r="G156" s="78"/>
      <c r="H156" s="78"/>
      <c r="I156" s="78"/>
      <c r="J156" s="78"/>
      <c r="K156" s="78"/>
      <c r="L156" s="78"/>
      <c r="M156" s="78"/>
      <c r="N156" s="78"/>
      <c r="O156" s="77" t="s">
        <v>1250</v>
      </c>
      <c r="P156" s="77"/>
    </row>
    <row r="157" spans="1:16" x14ac:dyDescent="0.25">
      <c r="A157" s="76" t="s">
        <v>448</v>
      </c>
      <c r="B157" s="77" t="s">
        <v>449</v>
      </c>
      <c r="C157" s="77" t="s">
        <v>99</v>
      </c>
      <c r="D157" s="78" t="s">
        <v>53</v>
      </c>
      <c r="E157" s="78"/>
      <c r="F157" s="78" t="s">
        <v>19</v>
      </c>
      <c r="G157" s="78"/>
      <c r="H157" s="78"/>
      <c r="I157" s="78"/>
      <c r="J157" s="78"/>
      <c r="K157" s="78"/>
      <c r="L157" s="78"/>
      <c r="M157" s="78"/>
      <c r="N157" s="78"/>
      <c r="O157" s="77" t="s">
        <v>1248</v>
      </c>
      <c r="P157" s="77"/>
    </row>
    <row r="158" spans="1:16" x14ac:dyDescent="0.25">
      <c r="A158" s="76" t="s">
        <v>450</v>
      </c>
      <c r="B158" s="77" t="s">
        <v>447</v>
      </c>
      <c r="C158" s="77" t="s">
        <v>99</v>
      </c>
      <c r="D158" s="78" t="s">
        <v>53</v>
      </c>
      <c r="E158" s="78"/>
      <c r="F158" s="78" t="s">
        <v>19</v>
      </c>
      <c r="G158" s="78"/>
      <c r="H158" s="78"/>
      <c r="I158" s="78"/>
      <c r="J158" s="78"/>
      <c r="K158" s="78"/>
      <c r="L158" s="78"/>
      <c r="M158" s="78"/>
      <c r="N158" s="78"/>
      <c r="O158" s="77" t="s">
        <v>1248</v>
      </c>
      <c r="P158" s="77"/>
    </row>
    <row r="159" spans="1:16" x14ac:dyDescent="0.25">
      <c r="A159" s="76" t="s">
        <v>451</v>
      </c>
      <c r="B159" s="77" t="s">
        <v>452</v>
      </c>
      <c r="C159" s="77" t="s">
        <v>99</v>
      </c>
      <c r="D159" s="78" t="s">
        <v>30</v>
      </c>
      <c r="E159" s="78"/>
      <c r="F159" s="78" t="s">
        <v>19</v>
      </c>
      <c r="G159" s="78"/>
      <c r="H159" s="78"/>
      <c r="I159" s="78"/>
      <c r="J159" s="78"/>
      <c r="K159" s="78"/>
      <c r="L159" s="78"/>
      <c r="M159" s="78"/>
      <c r="N159" s="78"/>
      <c r="O159" s="77" t="s">
        <v>1250</v>
      </c>
      <c r="P159" s="77"/>
    </row>
    <row r="160" spans="1:16" x14ac:dyDescent="0.25">
      <c r="A160" s="76" t="s">
        <v>453</v>
      </c>
      <c r="B160" s="77" t="s">
        <v>447</v>
      </c>
      <c r="C160" s="77" t="s">
        <v>99</v>
      </c>
      <c r="D160" s="78" t="s">
        <v>53</v>
      </c>
      <c r="E160" s="78"/>
      <c r="F160" s="78" t="s">
        <v>19</v>
      </c>
      <c r="G160" s="78"/>
      <c r="H160" s="78"/>
      <c r="I160" s="78"/>
      <c r="J160" s="78"/>
      <c r="K160" s="78"/>
      <c r="L160" s="78"/>
      <c r="M160" s="78"/>
      <c r="N160" s="78"/>
      <c r="O160" s="77" t="s">
        <v>1248</v>
      </c>
      <c r="P160" s="77"/>
    </row>
    <row r="161" spans="1:16" x14ac:dyDescent="0.25">
      <c r="A161" s="76" t="s">
        <v>454</v>
      </c>
      <c r="B161" s="77" t="s">
        <v>447</v>
      </c>
      <c r="C161" s="77" t="s">
        <v>99</v>
      </c>
      <c r="D161" s="78" t="s">
        <v>53</v>
      </c>
      <c r="E161" s="78"/>
      <c r="F161" s="78" t="s">
        <v>19</v>
      </c>
      <c r="G161" s="78"/>
      <c r="H161" s="78"/>
      <c r="I161" s="78"/>
      <c r="J161" s="78"/>
      <c r="K161" s="78"/>
      <c r="L161" s="78"/>
      <c r="M161" s="78"/>
      <c r="N161" s="78"/>
      <c r="O161" s="77" t="s">
        <v>1248</v>
      </c>
      <c r="P161" s="77"/>
    </row>
    <row r="162" spans="1:16" x14ac:dyDescent="0.25">
      <c r="A162" s="76" t="s">
        <v>455</v>
      </c>
      <c r="B162" s="77" t="s">
        <v>456</v>
      </c>
      <c r="C162" s="77" t="s">
        <v>99</v>
      </c>
      <c r="D162" s="78" t="s">
        <v>53</v>
      </c>
      <c r="E162" s="78"/>
      <c r="F162" s="78" t="s">
        <v>19</v>
      </c>
      <c r="G162" s="78"/>
      <c r="H162" s="78"/>
      <c r="I162" s="78"/>
      <c r="J162" s="78"/>
      <c r="K162" s="78"/>
      <c r="L162" s="78"/>
      <c r="M162" s="78"/>
      <c r="N162" s="78"/>
      <c r="O162" s="77" t="s">
        <v>1248</v>
      </c>
      <c r="P162" s="77"/>
    </row>
    <row r="163" spans="1:16" x14ac:dyDescent="0.25">
      <c r="A163" s="76" t="s">
        <v>457</v>
      </c>
      <c r="B163" s="77" t="s">
        <v>447</v>
      </c>
      <c r="C163" s="77" t="s">
        <v>99</v>
      </c>
      <c r="D163" s="78" t="s">
        <v>53</v>
      </c>
      <c r="E163" s="78"/>
      <c r="F163" s="78" t="s">
        <v>19</v>
      </c>
      <c r="G163" s="78"/>
      <c r="H163" s="78"/>
      <c r="I163" s="78"/>
      <c r="J163" s="78"/>
      <c r="K163" s="78"/>
      <c r="L163" s="78"/>
      <c r="M163" s="78"/>
      <c r="N163" s="78"/>
      <c r="O163" s="77" t="s">
        <v>1248</v>
      </c>
      <c r="P163" s="77"/>
    </row>
    <row r="164" spans="1:16" x14ac:dyDescent="0.25">
      <c r="A164" s="76" t="s">
        <v>458</v>
      </c>
      <c r="B164" s="77" t="s">
        <v>447</v>
      </c>
      <c r="C164" s="77" t="s">
        <v>99</v>
      </c>
      <c r="D164" s="78" t="s">
        <v>53</v>
      </c>
      <c r="E164" s="78"/>
      <c r="F164" s="78" t="s">
        <v>19</v>
      </c>
      <c r="G164" s="78"/>
      <c r="H164" s="78"/>
      <c r="I164" s="78"/>
      <c r="J164" s="78"/>
      <c r="K164" s="78"/>
      <c r="L164" s="78"/>
      <c r="M164" s="78"/>
      <c r="N164" s="78"/>
      <c r="O164" s="77" t="s">
        <v>1248</v>
      </c>
      <c r="P164" s="77"/>
    </row>
    <row r="165" spans="1:16" x14ac:dyDescent="0.25">
      <c r="A165" s="76" t="s">
        <v>459</v>
      </c>
      <c r="B165" s="77" t="s">
        <v>460</v>
      </c>
      <c r="C165" s="77" t="s">
        <v>99</v>
      </c>
      <c r="D165" s="78" t="s">
        <v>30</v>
      </c>
      <c r="E165" s="78"/>
      <c r="F165" s="78" t="s">
        <v>19</v>
      </c>
      <c r="G165" s="78"/>
      <c r="H165" s="78"/>
      <c r="I165" s="78"/>
      <c r="J165" s="78"/>
      <c r="K165" s="78"/>
      <c r="L165" s="78"/>
      <c r="M165" s="78"/>
      <c r="N165" s="78"/>
      <c r="O165" s="77" t="s">
        <v>1250</v>
      </c>
      <c r="P165" s="77"/>
    </row>
    <row r="166" spans="1:16" x14ac:dyDescent="0.25">
      <c r="A166" s="76" t="s">
        <v>461</v>
      </c>
      <c r="B166" s="77" t="s">
        <v>1356</v>
      </c>
      <c r="C166" s="77" t="s">
        <v>74</v>
      </c>
      <c r="D166" s="78" t="s">
        <v>26</v>
      </c>
      <c r="E166" s="78"/>
      <c r="F166" s="78" t="s">
        <v>19</v>
      </c>
      <c r="G166" s="78"/>
      <c r="H166" s="78"/>
      <c r="I166" s="78"/>
      <c r="J166" s="78"/>
      <c r="K166" s="78"/>
      <c r="L166" s="78"/>
      <c r="M166" s="78"/>
      <c r="N166" s="78"/>
      <c r="O166" s="77" t="s">
        <v>1258</v>
      </c>
      <c r="P166" s="77" t="s">
        <v>1355</v>
      </c>
    </row>
    <row r="167" spans="1:16" x14ac:dyDescent="0.25">
      <c r="A167" s="76" t="s">
        <v>72</v>
      </c>
      <c r="B167" s="77" t="s">
        <v>73</v>
      </c>
      <c r="C167" s="77" t="s">
        <v>74</v>
      </c>
      <c r="D167" s="78" t="s">
        <v>18</v>
      </c>
      <c r="E167" s="78" t="s">
        <v>18</v>
      </c>
      <c r="F167" s="78" t="s">
        <v>19</v>
      </c>
      <c r="G167" s="78" t="s">
        <v>19</v>
      </c>
      <c r="H167" s="78"/>
      <c r="I167" s="78"/>
      <c r="J167" s="78"/>
      <c r="K167" s="78"/>
      <c r="L167" s="78"/>
      <c r="M167" s="78"/>
      <c r="N167" s="78"/>
      <c r="O167" s="77" t="s">
        <v>1262</v>
      </c>
      <c r="P167" s="77" t="s">
        <v>1235</v>
      </c>
    </row>
    <row r="168" spans="1:16" x14ac:dyDescent="0.25">
      <c r="A168" s="76" t="s">
        <v>463</v>
      </c>
      <c r="B168" s="77" t="s">
        <v>464</v>
      </c>
      <c r="C168" s="77" t="s">
        <v>74</v>
      </c>
      <c r="D168" s="78" t="s">
        <v>112</v>
      </c>
      <c r="E168" s="78"/>
      <c r="F168" s="78" t="s">
        <v>19</v>
      </c>
      <c r="G168" s="78"/>
      <c r="H168" s="78"/>
      <c r="I168" s="78"/>
      <c r="J168" s="78"/>
      <c r="K168" s="78"/>
      <c r="L168" s="78"/>
      <c r="M168" s="78"/>
      <c r="N168" s="78"/>
      <c r="O168" s="77" t="s">
        <v>113</v>
      </c>
      <c r="P168" s="77"/>
    </row>
    <row r="169" spans="1:16" x14ac:dyDescent="0.25">
      <c r="A169" s="76" t="s">
        <v>465</v>
      </c>
      <c r="B169" s="77" t="s">
        <v>466</v>
      </c>
      <c r="C169" s="77" t="s">
        <v>74</v>
      </c>
      <c r="D169" s="78" t="s">
        <v>112</v>
      </c>
      <c r="E169" s="78"/>
      <c r="F169" s="78"/>
      <c r="G169" s="78" t="s">
        <v>19</v>
      </c>
      <c r="H169" s="78" t="s">
        <v>19</v>
      </c>
      <c r="I169" s="78"/>
      <c r="J169" s="78"/>
      <c r="K169" s="78"/>
      <c r="L169" s="78"/>
      <c r="M169" s="78"/>
      <c r="N169" s="78"/>
      <c r="O169" s="77" t="s">
        <v>113</v>
      </c>
      <c r="P169" s="77"/>
    </row>
    <row r="170" spans="1:16" s="79" customFormat="1" x14ac:dyDescent="0.25">
      <c r="A170" s="76" t="s">
        <v>467</v>
      </c>
      <c r="B170" s="77" t="s">
        <v>468</v>
      </c>
      <c r="C170" s="77" t="s">
        <v>74</v>
      </c>
      <c r="D170" s="78" t="s">
        <v>29</v>
      </c>
      <c r="E170" s="78" t="s">
        <v>29</v>
      </c>
      <c r="F170" s="78"/>
      <c r="G170" s="78"/>
      <c r="H170" s="78"/>
      <c r="I170" s="78" t="s">
        <v>19</v>
      </c>
      <c r="J170" s="78"/>
      <c r="K170" s="78"/>
      <c r="L170" s="78"/>
      <c r="M170" s="78"/>
      <c r="N170" s="78"/>
      <c r="O170" s="77" t="s">
        <v>1246</v>
      </c>
      <c r="P170" s="77"/>
    </row>
    <row r="171" spans="1:16" x14ac:dyDescent="0.25">
      <c r="A171" s="76" t="s">
        <v>469</v>
      </c>
      <c r="B171" s="77" t="s">
        <v>470</v>
      </c>
      <c r="C171" s="77" t="s">
        <v>74</v>
      </c>
      <c r="D171" s="78" t="s">
        <v>207</v>
      </c>
      <c r="E171" s="78"/>
      <c r="F171" s="78" t="s">
        <v>19</v>
      </c>
      <c r="G171" s="78" t="s">
        <v>19</v>
      </c>
      <c r="H171" s="78"/>
      <c r="I171" s="78"/>
      <c r="J171" s="78"/>
      <c r="K171" s="78"/>
      <c r="L171" s="78"/>
      <c r="M171" s="78"/>
      <c r="N171" s="78"/>
      <c r="O171" s="77" t="s">
        <v>113</v>
      </c>
      <c r="P171" s="77"/>
    </row>
    <row r="172" spans="1:16" x14ac:dyDescent="0.25">
      <c r="A172" s="76" t="s">
        <v>471</v>
      </c>
      <c r="B172" s="77" t="s">
        <v>472</v>
      </c>
      <c r="C172" s="77" t="s">
        <v>74</v>
      </c>
      <c r="D172" s="78" t="s">
        <v>210</v>
      </c>
      <c r="E172" s="78"/>
      <c r="F172" s="78" t="s">
        <v>19</v>
      </c>
      <c r="G172" s="78"/>
      <c r="H172" s="78"/>
      <c r="I172" s="78"/>
      <c r="J172" s="78"/>
      <c r="K172" s="78"/>
      <c r="L172" s="78"/>
      <c r="M172" s="78"/>
      <c r="N172" s="78"/>
      <c r="O172" s="77" t="s">
        <v>113</v>
      </c>
      <c r="P172" s="77"/>
    </row>
    <row r="173" spans="1:16" x14ac:dyDescent="0.25">
      <c r="A173" s="76" t="s">
        <v>473</v>
      </c>
      <c r="B173" s="77" t="s">
        <v>474</v>
      </c>
      <c r="C173" s="77" t="s">
        <v>74</v>
      </c>
      <c r="D173" s="78" t="s">
        <v>233</v>
      </c>
      <c r="E173" s="78"/>
      <c r="F173" s="78"/>
      <c r="G173" s="78"/>
      <c r="H173" s="78"/>
      <c r="I173" s="78"/>
      <c r="J173" s="78"/>
      <c r="K173" s="78"/>
      <c r="L173" s="78" t="s">
        <v>19</v>
      </c>
      <c r="M173" s="78" t="s">
        <v>19</v>
      </c>
      <c r="N173" s="78"/>
      <c r="O173" s="77" t="s">
        <v>113</v>
      </c>
      <c r="P173" s="77"/>
    </row>
    <row r="174" spans="1:16" x14ac:dyDescent="0.25">
      <c r="A174" s="76" t="s">
        <v>1269</v>
      </c>
      <c r="B174" s="77" t="s">
        <v>475</v>
      </c>
      <c r="C174" s="77" t="s">
        <v>74</v>
      </c>
      <c r="D174" s="78" t="s">
        <v>207</v>
      </c>
      <c r="E174" s="78"/>
      <c r="F174" s="78"/>
      <c r="G174" s="78"/>
      <c r="H174" s="78"/>
      <c r="I174" s="78" t="s">
        <v>19</v>
      </c>
      <c r="J174" s="78"/>
      <c r="K174" s="78"/>
      <c r="L174" s="78" t="s">
        <v>19</v>
      </c>
      <c r="M174" s="78"/>
      <c r="N174" s="78"/>
      <c r="O174" s="77" t="s">
        <v>113</v>
      </c>
      <c r="P174" s="77"/>
    </row>
    <row r="175" spans="1:16" x14ac:dyDescent="0.25">
      <c r="A175" s="76" t="s">
        <v>476</v>
      </c>
      <c r="B175" s="77" t="s">
        <v>477</v>
      </c>
      <c r="C175" s="77" t="s">
        <v>74</v>
      </c>
      <c r="D175" s="78" t="s">
        <v>29</v>
      </c>
      <c r="E175" s="78" t="s">
        <v>29</v>
      </c>
      <c r="F175" s="78"/>
      <c r="G175" s="78"/>
      <c r="H175" s="78"/>
      <c r="I175" s="78" t="s">
        <v>19</v>
      </c>
      <c r="J175" s="78"/>
      <c r="K175" s="78"/>
      <c r="L175" s="78"/>
      <c r="M175" s="78"/>
      <c r="N175" s="78"/>
      <c r="O175" s="77" t="s">
        <v>1246</v>
      </c>
      <c r="P175" s="77"/>
    </row>
    <row r="176" spans="1:16" x14ac:dyDescent="0.25">
      <c r="A176" s="76" t="s">
        <v>478</v>
      </c>
      <c r="B176" s="77" t="s">
        <v>479</v>
      </c>
      <c r="C176" s="77" t="s">
        <v>74</v>
      </c>
      <c r="D176" s="78" t="s">
        <v>112</v>
      </c>
      <c r="E176" s="78"/>
      <c r="F176" s="78"/>
      <c r="G176" s="78" t="s">
        <v>19</v>
      </c>
      <c r="H176" s="78"/>
      <c r="I176" s="78"/>
      <c r="J176" s="78"/>
      <c r="K176" s="78"/>
      <c r="L176" s="78"/>
      <c r="M176" s="78"/>
      <c r="N176" s="78"/>
      <c r="O176" s="77" t="s">
        <v>113</v>
      </c>
      <c r="P176" s="77"/>
    </row>
    <row r="177" spans="1:16" x14ac:dyDescent="0.25">
      <c r="A177" s="76" t="s">
        <v>480</v>
      </c>
      <c r="B177" s="77" t="s">
        <v>481</v>
      </c>
      <c r="C177" s="77" t="s">
        <v>74</v>
      </c>
      <c r="D177" s="78" t="s">
        <v>207</v>
      </c>
      <c r="E177" s="78"/>
      <c r="F177" s="78"/>
      <c r="G177" s="78"/>
      <c r="H177" s="78"/>
      <c r="I177" s="78"/>
      <c r="J177" s="78"/>
      <c r="K177" s="78"/>
      <c r="L177" s="78" t="s">
        <v>19</v>
      </c>
      <c r="M177" s="78" t="s">
        <v>19</v>
      </c>
      <c r="N177" s="78"/>
      <c r="O177" s="77" t="s">
        <v>113</v>
      </c>
      <c r="P177" s="77"/>
    </row>
    <row r="178" spans="1:16" x14ac:dyDescent="0.25">
      <c r="A178" s="76" t="s">
        <v>482</v>
      </c>
      <c r="B178" s="77" t="s">
        <v>483</v>
      </c>
      <c r="C178" s="77" t="s">
        <v>74</v>
      </c>
      <c r="D178" s="78" t="s">
        <v>210</v>
      </c>
      <c r="E178" s="78"/>
      <c r="F178" s="78" t="s">
        <v>19</v>
      </c>
      <c r="G178" s="78" t="s">
        <v>19</v>
      </c>
      <c r="H178" s="78"/>
      <c r="I178" s="78"/>
      <c r="J178" s="78"/>
      <c r="K178" s="78"/>
      <c r="L178" s="78"/>
      <c r="M178" s="78"/>
      <c r="N178" s="78"/>
      <c r="O178" s="77" t="s">
        <v>113</v>
      </c>
      <c r="P178" s="77"/>
    </row>
    <row r="179" spans="1:16" x14ac:dyDescent="0.25">
      <c r="A179" s="76" t="s">
        <v>484</v>
      </c>
      <c r="B179" s="77" t="s">
        <v>485</v>
      </c>
      <c r="C179" s="77" t="s">
        <v>74</v>
      </c>
      <c r="D179" s="78" t="s">
        <v>29</v>
      </c>
      <c r="E179" s="78" t="s">
        <v>29</v>
      </c>
      <c r="F179" s="78"/>
      <c r="G179" s="78"/>
      <c r="H179" s="78"/>
      <c r="I179" s="78" t="s">
        <v>19</v>
      </c>
      <c r="J179" s="78"/>
      <c r="K179" s="78"/>
      <c r="L179" s="78"/>
      <c r="M179" s="78"/>
      <c r="N179" s="78"/>
      <c r="O179" s="77" t="s">
        <v>1246</v>
      </c>
      <c r="P179" s="77"/>
    </row>
    <row r="180" spans="1:16" x14ac:dyDescent="0.25">
      <c r="A180" s="76" t="s">
        <v>486</v>
      </c>
      <c r="B180" s="77" t="s">
        <v>487</v>
      </c>
      <c r="C180" s="77" t="s">
        <v>17</v>
      </c>
      <c r="D180" s="78" t="s">
        <v>18</v>
      </c>
      <c r="E180" s="78" t="s">
        <v>18</v>
      </c>
      <c r="F180" s="78" t="s">
        <v>19</v>
      </c>
      <c r="G180" s="78" t="s">
        <v>19</v>
      </c>
      <c r="H180" s="78"/>
      <c r="I180" s="78"/>
      <c r="J180" s="78"/>
      <c r="K180" s="78"/>
      <c r="L180" s="78"/>
      <c r="M180" s="78"/>
      <c r="N180" s="78"/>
      <c r="O180" s="77" t="s">
        <v>1247</v>
      </c>
      <c r="P180" s="77"/>
    </row>
    <row r="181" spans="1:16" x14ac:dyDescent="0.25">
      <c r="A181" s="76" t="s">
        <v>488</v>
      </c>
      <c r="B181" s="77" t="s">
        <v>489</v>
      </c>
      <c r="C181" s="77" t="s">
        <v>74</v>
      </c>
      <c r="D181" s="78" t="s">
        <v>29</v>
      </c>
      <c r="E181" s="78"/>
      <c r="F181" s="78"/>
      <c r="G181" s="78"/>
      <c r="H181" s="78"/>
      <c r="I181" s="78" t="s">
        <v>19</v>
      </c>
      <c r="J181" s="78"/>
      <c r="K181" s="78"/>
      <c r="L181" s="78"/>
      <c r="M181" s="78"/>
      <c r="N181" s="78"/>
      <c r="O181" s="77" t="s">
        <v>1246</v>
      </c>
      <c r="P181" s="77"/>
    </row>
    <row r="182" spans="1:16" x14ac:dyDescent="0.25">
      <c r="A182" s="76" t="s">
        <v>490</v>
      </c>
      <c r="B182" s="77" t="s">
        <v>491</v>
      </c>
      <c r="C182" s="77" t="s">
        <v>99</v>
      </c>
      <c r="D182" s="78" t="s">
        <v>29</v>
      </c>
      <c r="E182" s="78"/>
      <c r="F182" s="78"/>
      <c r="G182" s="78"/>
      <c r="H182" s="78"/>
      <c r="I182" s="78"/>
      <c r="J182" s="78"/>
      <c r="K182" s="78" t="s">
        <v>19</v>
      </c>
      <c r="L182" s="78"/>
      <c r="M182" s="78"/>
      <c r="N182" s="78"/>
      <c r="O182" s="77" t="s">
        <v>1246</v>
      </c>
      <c r="P182" s="77"/>
    </row>
    <row r="183" spans="1:16" x14ac:dyDescent="0.25">
      <c r="A183" s="76" t="s">
        <v>492</v>
      </c>
      <c r="B183" s="77" t="s">
        <v>493</v>
      </c>
      <c r="C183" s="77" t="s">
        <v>99</v>
      </c>
      <c r="D183" s="78" t="s">
        <v>30</v>
      </c>
      <c r="E183" s="78"/>
      <c r="F183" s="78"/>
      <c r="G183" s="78"/>
      <c r="H183" s="78"/>
      <c r="I183" s="78"/>
      <c r="J183" s="78"/>
      <c r="K183" s="78" t="s">
        <v>19</v>
      </c>
      <c r="L183" s="78"/>
      <c r="M183" s="78"/>
      <c r="N183" s="78" t="s">
        <v>19</v>
      </c>
      <c r="O183" s="77" t="s">
        <v>1250</v>
      </c>
      <c r="P183" s="77"/>
    </row>
    <row r="184" spans="1:16" x14ac:dyDescent="0.25">
      <c r="A184" s="76" t="s">
        <v>494</v>
      </c>
      <c r="B184" s="77" t="s">
        <v>495</v>
      </c>
      <c r="C184" s="77" t="s">
        <v>99</v>
      </c>
      <c r="D184" s="78" t="s">
        <v>112</v>
      </c>
      <c r="E184" s="78"/>
      <c r="F184" s="78" t="s">
        <v>19</v>
      </c>
      <c r="G184" s="78"/>
      <c r="H184" s="78"/>
      <c r="I184" s="78"/>
      <c r="J184" s="78"/>
      <c r="K184" s="78"/>
      <c r="L184" s="78"/>
      <c r="M184" s="78"/>
      <c r="N184" s="78"/>
      <c r="O184" s="77" t="s">
        <v>113</v>
      </c>
      <c r="P184" s="77"/>
    </row>
    <row r="185" spans="1:16" x14ac:dyDescent="0.25">
      <c r="A185" s="76" t="s">
        <v>496</v>
      </c>
      <c r="B185" s="77" t="s">
        <v>497</v>
      </c>
      <c r="C185" s="77" t="s">
        <v>99</v>
      </c>
      <c r="D185" s="78" t="s">
        <v>207</v>
      </c>
      <c r="E185" s="78"/>
      <c r="F185" s="78" t="s">
        <v>19</v>
      </c>
      <c r="G185" s="78"/>
      <c r="H185" s="78"/>
      <c r="I185" s="78"/>
      <c r="J185" s="78"/>
      <c r="K185" s="78"/>
      <c r="L185" s="78"/>
      <c r="M185" s="78"/>
      <c r="N185" s="78"/>
      <c r="O185" s="77" t="s">
        <v>113</v>
      </c>
      <c r="P185" s="77"/>
    </row>
    <row r="186" spans="1:16" x14ac:dyDescent="0.25">
      <c r="A186" s="76" t="s">
        <v>498</v>
      </c>
      <c r="B186" s="77" t="s">
        <v>499</v>
      </c>
      <c r="C186" s="77" t="s">
        <v>99</v>
      </c>
      <c r="D186" s="78" t="s">
        <v>112</v>
      </c>
      <c r="E186" s="78"/>
      <c r="F186" s="78"/>
      <c r="G186" s="78"/>
      <c r="H186" s="78"/>
      <c r="I186" s="78" t="s">
        <v>19</v>
      </c>
      <c r="J186" s="78" t="s">
        <v>19</v>
      </c>
      <c r="K186" s="78" t="s">
        <v>19</v>
      </c>
      <c r="L186" s="78"/>
      <c r="M186" s="78"/>
      <c r="N186" s="78"/>
      <c r="O186" s="77" t="s">
        <v>113</v>
      </c>
      <c r="P186" s="77"/>
    </row>
    <row r="187" spans="1:16" x14ac:dyDescent="0.25">
      <c r="A187" s="76" t="s">
        <v>500</v>
      </c>
      <c r="B187" s="77" t="s">
        <v>501</v>
      </c>
      <c r="C187" s="77" t="s">
        <v>99</v>
      </c>
      <c r="D187" s="78" t="s">
        <v>207</v>
      </c>
      <c r="E187" s="78"/>
      <c r="F187" s="78"/>
      <c r="G187" s="78"/>
      <c r="H187" s="78"/>
      <c r="I187" s="78"/>
      <c r="J187" s="78"/>
      <c r="K187" s="78"/>
      <c r="L187" s="78"/>
      <c r="M187" s="78"/>
      <c r="N187" s="78" t="s">
        <v>19</v>
      </c>
      <c r="O187" s="77" t="s">
        <v>113</v>
      </c>
      <c r="P187" s="77"/>
    </row>
    <row r="188" spans="1:16" x14ac:dyDescent="0.25">
      <c r="A188" s="76" t="s">
        <v>502</v>
      </c>
      <c r="B188" s="77" t="s">
        <v>503</v>
      </c>
      <c r="C188" s="77" t="s">
        <v>25</v>
      </c>
      <c r="D188" s="78" t="s">
        <v>233</v>
      </c>
      <c r="E188" s="78"/>
      <c r="F188" s="78" t="s">
        <v>19</v>
      </c>
      <c r="G188" s="78" t="s">
        <v>19</v>
      </c>
      <c r="H188" s="78" t="s">
        <v>19</v>
      </c>
      <c r="I188" s="78" t="s">
        <v>19</v>
      </c>
      <c r="J188" s="78"/>
      <c r="K188" s="78"/>
      <c r="L188" s="78"/>
      <c r="M188" s="78"/>
      <c r="N188" s="78"/>
      <c r="O188" s="77" t="s">
        <v>113</v>
      </c>
      <c r="P188" s="77"/>
    </row>
    <row r="189" spans="1:16" x14ac:dyDescent="0.25">
      <c r="A189" s="76" t="s">
        <v>504</v>
      </c>
      <c r="B189" s="77" t="s">
        <v>505</v>
      </c>
      <c r="C189" s="77" t="s">
        <v>25</v>
      </c>
      <c r="D189" s="78" t="s">
        <v>233</v>
      </c>
      <c r="E189" s="78"/>
      <c r="F189" s="78" t="s">
        <v>19</v>
      </c>
      <c r="G189" s="78" t="s">
        <v>19</v>
      </c>
      <c r="H189" s="78" t="s">
        <v>19</v>
      </c>
      <c r="I189" s="78" t="s">
        <v>19</v>
      </c>
      <c r="J189" s="78"/>
      <c r="K189" s="78"/>
      <c r="L189" s="78"/>
      <c r="M189" s="78"/>
      <c r="N189" s="78"/>
      <c r="O189" s="77" t="s">
        <v>113</v>
      </c>
      <c r="P189" s="77"/>
    </row>
    <row r="190" spans="1:16" x14ac:dyDescent="0.25">
      <c r="A190" s="76" t="s">
        <v>506</v>
      </c>
      <c r="B190" s="77" t="s">
        <v>507</v>
      </c>
      <c r="C190" s="77" t="s">
        <v>17</v>
      </c>
      <c r="D190" s="78" t="s">
        <v>39</v>
      </c>
      <c r="E190" s="78" t="s">
        <v>39</v>
      </c>
      <c r="F190" s="78"/>
      <c r="G190" s="78"/>
      <c r="H190" s="78"/>
      <c r="I190" s="78"/>
      <c r="J190" s="78"/>
      <c r="K190" s="78"/>
      <c r="L190" s="78"/>
      <c r="M190" s="78"/>
      <c r="N190" s="78"/>
      <c r="O190" s="77" t="s">
        <v>1263</v>
      </c>
      <c r="P190" s="77"/>
    </row>
    <row r="191" spans="1:16" x14ac:dyDescent="0.25">
      <c r="A191" s="76" t="s">
        <v>508</v>
      </c>
      <c r="B191" s="77" t="s">
        <v>509</v>
      </c>
      <c r="C191" s="77" t="s">
        <v>17</v>
      </c>
      <c r="D191" s="78" t="s">
        <v>30</v>
      </c>
      <c r="E191" s="78" t="s">
        <v>30</v>
      </c>
      <c r="F191" s="78"/>
      <c r="G191" s="78"/>
      <c r="H191" s="78"/>
      <c r="I191" s="78"/>
      <c r="J191" s="78"/>
      <c r="K191" s="78" t="s">
        <v>19</v>
      </c>
      <c r="L191" s="78"/>
      <c r="M191" s="78"/>
      <c r="N191" s="78"/>
      <c r="O191" s="77" t="s">
        <v>1250</v>
      </c>
      <c r="P191" s="77"/>
    </row>
    <row r="192" spans="1:16" s="79" customFormat="1" x14ac:dyDescent="0.25">
      <c r="A192" s="76" t="s">
        <v>510</v>
      </c>
      <c r="B192" s="77" t="s">
        <v>511</v>
      </c>
      <c r="C192" s="77" t="s">
        <v>25</v>
      </c>
      <c r="D192" s="78" t="s">
        <v>29</v>
      </c>
      <c r="E192" s="78" t="s">
        <v>29</v>
      </c>
      <c r="F192" s="78"/>
      <c r="G192" s="78"/>
      <c r="H192" s="78" t="s">
        <v>19</v>
      </c>
      <c r="I192" s="78" t="s">
        <v>19</v>
      </c>
      <c r="J192" s="78" t="s">
        <v>19</v>
      </c>
      <c r="K192" s="78" t="s">
        <v>19</v>
      </c>
      <c r="L192" s="78" t="s">
        <v>19</v>
      </c>
      <c r="M192" s="78" t="s">
        <v>19</v>
      </c>
      <c r="N192" s="78" t="s">
        <v>19</v>
      </c>
      <c r="O192" s="77" t="s">
        <v>1246</v>
      </c>
      <c r="P192" s="77"/>
    </row>
    <row r="193" spans="1:16" x14ac:dyDescent="0.25">
      <c r="A193" s="82" t="s">
        <v>512</v>
      </c>
      <c r="B193" s="83" t="s">
        <v>513</v>
      </c>
      <c r="C193" s="83" t="s">
        <v>25</v>
      </c>
      <c r="D193" s="78" t="s">
        <v>30</v>
      </c>
      <c r="E193" s="78" t="s">
        <v>30</v>
      </c>
      <c r="F193" s="78" t="s">
        <v>19</v>
      </c>
      <c r="G193" s="78" t="s">
        <v>19</v>
      </c>
      <c r="H193" s="78" t="s">
        <v>19</v>
      </c>
      <c r="I193" s="78"/>
      <c r="J193" s="78"/>
      <c r="K193" s="78"/>
      <c r="L193" s="78"/>
      <c r="M193" s="78"/>
      <c r="N193" s="78"/>
      <c r="O193" s="77" t="s">
        <v>1250</v>
      </c>
      <c r="P193" s="77"/>
    </row>
    <row r="194" spans="1:16" x14ac:dyDescent="0.25">
      <c r="A194" s="76" t="s">
        <v>514</v>
      </c>
      <c r="B194" s="77" t="s">
        <v>515</v>
      </c>
      <c r="C194" s="77" t="s">
        <v>74</v>
      </c>
      <c r="D194" s="78" t="s">
        <v>112</v>
      </c>
      <c r="E194" s="78"/>
      <c r="F194" s="78"/>
      <c r="G194" s="78"/>
      <c r="H194" s="78"/>
      <c r="I194" s="78" t="s">
        <v>19</v>
      </c>
      <c r="J194" s="78"/>
      <c r="K194" s="78"/>
      <c r="L194" s="78"/>
      <c r="M194" s="78"/>
      <c r="N194" s="78"/>
      <c r="O194" s="77" t="s">
        <v>113</v>
      </c>
      <c r="P194" s="77"/>
    </row>
    <row r="195" spans="1:16" x14ac:dyDescent="0.25">
      <c r="A195" s="76" t="s">
        <v>516</v>
      </c>
      <c r="B195" s="77" t="s">
        <v>517</v>
      </c>
      <c r="C195" s="77" t="s">
        <v>74</v>
      </c>
      <c r="D195" s="78" t="s">
        <v>29</v>
      </c>
      <c r="E195" s="78" t="s">
        <v>50</v>
      </c>
      <c r="F195" s="78" t="s">
        <v>19</v>
      </c>
      <c r="G195" s="78" t="s">
        <v>19</v>
      </c>
      <c r="H195" s="78"/>
      <c r="I195" s="78" t="s">
        <v>19</v>
      </c>
      <c r="J195" s="78"/>
      <c r="K195" s="78" t="s">
        <v>19</v>
      </c>
      <c r="L195" s="78" t="s">
        <v>19</v>
      </c>
      <c r="M195" s="78" t="s">
        <v>19</v>
      </c>
      <c r="N195" s="78" t="s">
        <v>19</v>
      </c>
      <c r="O195" s="77" t="s">
        <v>1246</v>
      </c>
      <c r="P195" s="77"/>
    </row>
    <row r="196" spans="1:16" x14ac:dyDescent="0.25">
      <c r="A196" s="76" t="s">
        <v>75</v>
      </c>
      <c r="B196" s="77" t="s">
        <v>76</v>
      </c>
      <c r="C196" s="77" t="s">
        <v>17</v>
      </c>
      <c r="D196" s="78" t="s">
        <v>53</v>
      </c>
      <c r="E196" s="78" t="s">
        <v>50</v>
      </c>
      <c r="F196" s="78"/>
      <c r="G196" s="78"/>
      <c r="H196" s="78"/>
      <c r="I196" s="78" t="s">
        <v>19</v>
      </c>
      <c r="J196" s="78"/>
      <c r="K196" s="78"/>
      <c r="L196" s="78" t="s">
        <v>19</v>
      </c>
      <c r="M196" s="78" t="s">
        <v>19</v>
      </c>
      <c r="N196" s="78" t="s">
        <v>19</v>
      </c>
      <c r="O196" s="77" t="s">
        <v>1248</v>
      </c>
      <c r="P196" s="77" t="s">
        <v>1270</v>
      </c>
    </row>
    <row r="197" spans="1:16" x14ac:dyDescent="0.25">
      <c r="A197" s="76" t="s">
        <v>77</v>
      </c>
      <c r="B197" s="77" t="s">
        <v>78</v>
      </c>
      <c r="C197" s="77" t="s">
        <v>17</v>
      </c>
      <c r="D197" s="78" t="s">
        <v>18</v>
      </c>
      <c r="E197" s="78" t="s">
        <v>67</v>
      </c>
      <c r="F197" s="78"/>
      <c r="G197" s="78"/>
      <c r="H197" s="78"/>
      <c r="I197" s="78"/>
      <c r="J197" s="78"/>
      <c r="K197" s="78" t="s">
        <v>19</v>
      </c>
      <c r="L197" s="78"/>
      <c r="M197" s="78"/>
      <c r="N197" s="78" t="s">
        <v>19</v>
      </c>
      <c r="O197" s="77" t="s">
        <v>1262</v>
      </c>
      <c r="P197" s="77" t="s">
        <v>1230</v>
      </c>
    </row>
    <row r="198" spans="1:16" x14ac:dyDescent="0.25">
      <c r="A198" s="76" t="s">
        <v>79</v>
      </c>
      <c r="B198" s="77" t="s">
        <v>80</v>
      </c>
      <c r="C198" s="77" t="s">
        <v>17</v>
      </c>
      <c r="D198" s="78" t="s">
        <v>30</v>
      </c>
      <c r="E198" s="78" t="s">
        <v>29</v>
      </c>
      <c r="F198" s="78"/>
      <c r="G198" s="78"/>
      <c r="H198" s="78"/>
      <c r="I198" s="78"/>
      <c r="J198" s="78"/>
      <c r="K198" s="78" t="s">
        <v>19</v>
      </c>
      <c r="L198" s="78"/>
      <c r="M198" s="78"/>
      <c r="N198" s="78" t="s">
        <v>19</v>
      </c>
      <c r="O198" s="77" t="s">
        <v>1250</v>
      </c>
      <c r="P198" s="77" t="s">
        <v>1271</v>
      </c>
    </row>
    <row r="199" spans="1:16" s="79" customFormat="1" x14ac:dyDescent="0.25">
      <c r="A199" s="76" t="s">
        <v>81</v>
      </c>
      <c r="B199" s="77" t="s">
        <v>82</v>
      </c>
      <c r="C199" s="77" t="s">
        <v>17</v>
      </c>
      <c r="D199" s="78" t="s">
        <v>53</v>
      </c>
      <c r="E199" s="78" t="s">
        <v>50</v>
      </c>
      <c r="F199" s="78"/>
      <c r="G199" s="78"/>
      <c r="H199" s="78"/>
      <c r="I199" s="78"/>
      <c r="J199" s="78"/>
      <c r="K199" s="78" t="s">
        <v>19</v>
      </c>
      <c r="L199" s="78" t="s">
        <v>19</v>
      </c>
      <c r="M199" s="78" t="s">
        <v>19</v>
      </c>
      <c r="N199" s="78" t="s">
        <v>19</v>
      </c>
      <c r="O199" s="77" t="s">
        <v>1248</v>
      </c>
      <c r="P199" s="77" t="s">
        <v>1272</v>
      </c>
    </row>
    <row r="200" spans="1:16" s="79" customFormat="1" x14ac:dyDescent="0.25">
      <c r="A200" s="76" t="s">
        <v>83</v>
      </c>
      <c r="B200" s="77" t="s">
        <v>84</v>
      </c>
      <c r="C200" s="77" t="s">
        <v>17</v>
      </c>
      <c r="D200" s="78" t="s">
        <v>29</v>
      </c>
      <c r="E200" s="78" t="s">
        <v>67</v>
      </c>
      <c r="F200" s="78"/>
      <c r="G200" s="78"/>
      <c r="H200" s="78"/>
      <c r="I200" s="78" t="s">
        <v>19</v>
      </c>
      <c r="J200" s="78"/>
      <c r="K200" s="78" t="s">
        <v>19</v>
      </c>
      <c r="L200" s="78" t="s">
        <v>19</v>
      </c>
      <c r="M200" s="78" t="s">
        <v>19</v>
      </c>
      <c r="N200" s="78" t="s">
        <v>19</v>
      </c>
      <c r="O200" s="77" t="s">
        <v>1246</v>
      </c>
      <c r="P200" s="77" t="s">
        <v>1233</v>
      </c>
    </row>
    <row r="201" spans="1:16" x14ac:dyDescent="0.25">
      <c r="A201" s="76" t="s">
        <v>85</v>
      </c>
      <c r="B201" s="77" t="s">
        <v>86</v>
      </c>
      <c r="C201" s="77" t="s">
        <v>17</v>
      </c>
      <c r="D201" s="78" t="s">
        <v>29</v>
      </c>
      <c r="E201" s="78" t="s">
        <v>67</v>
      </c>
      <c r="F201" s="78"/>
      <c r="G201" s="78"/>
      <c r="H201" s="78"/>
      <c r="I201" s="78"/>
      <c r="J201" s="78"/>
      <c r="K201" s="78" t="s">
        <v>19</v>
      </c>
      <c r="L201" s="78" t="s">
        <v>19</v>
      </c>
      <c r="M201" s="78" t="s">
        <v>19</v>
      </c>
      <c r="N201" s="78" t="s">
        <v>19</v>
      </c>
      <c r="O201" s="77" t="s">
        <v>1246</v>
      </c>
      <c r="P201" s="77" t="s">
        <v>1233</v>
      </c>
    </row>
    <row r="202" spans="1:16" s="79" customFormat="1" x14ac:dyDescent="0.25">
      <c r="A202" s="76" t="s">
        <v>87</v>
      </c>
      <c r="B202" s="77" t="s">
        <v>88</v>
      </c>
      <c r="C202" s="77" t="s">
        <v>17</v>
      </c>
      <c r="D202" s="78" t="s">
        <v>30</v>
      </c>
      <c r="E202" s="78" t="s">
        <v>50</v>
      </c>
      <c r="F202" s="78"/>
      <c r="G202" s="78"/>
      <c r="H202" s="78"/>
      <c r="I202" s="78" t="s">
        <v>19</v>
      </c>
      <c r="J202" s="78"/>
      <c r="K202" s="78" t="s">
        <v>19</v>
      </c>
      <c r="L202" s="78" t="s">
        <v>19</v>
      </c>
      <c r="M202" s="78" t="s">
        <v>19</v>
      </c>
      <c r="N202" s="78" t="s">
        <v>19</v>
      </c>
      <c r="O202" s="77" t="s">
        <v>1250</v>
      </c>
      <c r="P202" s="77" t="s">
        <v>1233</v>
      </c>
    </row>
    <row r="203" spans="1:16" s="79" customFormat="1" x14ac:dyDescent="0.25">
      <c r="A203" s="76" t="s">
        <v>518</v>
      </c>
      <c r="B203" s="77" t="s">
        <v>519</v>
      </c>
      <c r="C203" s="77" t="s">
        <v>74</v>
      </c>
      <c r="D203" s="78" t="s">
        <v>210</v>
      </c>
      <c r="E203" s="78"/>
      <c r="F203" s="78"/>
      <c r="G203" s="78" t="s">
        <v>19</v>
      </c>
      <c r="H203" s="78"/>
      <c r="I203" s="78"/>
      <c r="J203" s="78"/>
      <c r="K203" s="78"/>
      <c r="L203" s="78"/>
      <c r="M203" s="78"/>
      <c r="N203" s="78"/>
      <c r="O203" s="77" t="s">
        <v>113</v>
      </c>
      <c r="P203" s="77"/>
    </row>
    <row r="204" spans="1:16" s="79" customFormat="1" x14ac:dyDescent="0.25">
      <c r="A204" s="76" t="s">
        <v>520</v>
      </c>
      <c r="B204" s="77" t="s">
        <v>521</v>
      </c>
      <c r="C204" s="77" t="s">
        <v>74</v>
      </c>
      <c r="D204" s="78" t="s">
        <v>112</v>
      </c>
      <c r="E204" s="78"/>
      <c r="F204" s="78"/>
      <c r="G204" s="78" t="s">
        <v>19</v>
      </c>
      <c r="H204" s="78" t="s">
        <v>19</v>
      </c>
      <c r="I204" s="78"/>
      <c r="J204" s="78"/>
      <c r="K204" s="78"/>
      <c r="L204" s="78"/>
      <c r="M204" s="78"/>
      <c r="N204" s="78"/>
      <c r="O204" s="77" t="s">
        <v>113</v>
      </c>
      <c r="P204" s="77"/>
    </row>
    <row r="205" spans="1:16" s="79" customFormat="1" x14ac:dyDescent="0.25">
      <c r="A205" s="76" t="s">
        <v>522</v>
      </c>
      <c r="B205" s="77" t="s">
        <v>523</v>
      </c>
      <c r="C205" s="77" t="s">
        <v>74</v>
      </c>
      <c r="D205" s="78" t="s">
        <v>210</v>
      </c>
      <c r="E205" s="78"/>
      <c r="F205" s="78"/>
      <c r="G205" s="78"/>
      <c r="H205" s="78" t="s">
        <v>19</v>
      </c>
      <c r="I205" s="78"/>
      <c r="J205" s="78"/>
      <c r="K205" s="78"/>
      <c r="L205" s="78"/>
      <c r="M205" s="78"/>
      <c r="N205" s="78"/>
      <c r="O205" s="77" t="s">
        <v>113</v>
      </c>
      <c r="P205" s="77"/>
    </row>
    <row r="206" spans="1:16" x14ac:dyDescent="0.25">
      <c r="A206" s="76" t="s">
        <v>524</v>
      </c>
      <c r="B206" s="77" t="s">
        <v>525</v>
      </c>
      <c r="C206" s="77" t="s">
        <v>74</v>
      </c>
      <c r="D206" s="78" t="s">
        <v>210</v>
      </c>
      <c r="E206" s="78"/>
      <c r="F206" s="78" t="s">
        <v>19</v>
      </c>
      <c r="G206" s="78"/>
      <c r="H206" s="78"/>
      <c r="I206" s="78"/>
      <c r="J206" s="78"/>
      <c r="K206" s="78"/>
      <c r="L206" s="78"/>
      <c r="M206" s="78"/>
      <c r="N206" s="78"/>
      <c r="O206" s="77" t="s">
        <v>113</v>
      </c>
      <c r="P206" s="77"/>
    </row>
    <row r="207" spans="1:16" x14ac:dyDescent="0.25">
      <c r="A207" s="76" t="s">
        <v>526</v>
      </c>
      <c r="B207" s="77" t="s">
        <v>527</v>
      </c>
      <c r="C207" s="77" t="s">
        <v>99</v>
      </c>
      <c r="D207" s="78" t="s">
        <v>29</v>
      </c>
      <c r="E207" s="78"/>
      <c r="F207" s="78"/>
      <c r="G207" s="78" t="s">
        <v>19</v>
      </c>
      <c r="H207" s="78"/>
      <c r="I207" s="78"/>
      <c r="J207" s="78"/>
      <c r="K207" s="78"/>
      <c r="L207" s="78"/>
      <c r="M207" s="78"/>
      <c r="N207" s="78"/>
      <c r="O207" s="77" t="s">
        <v>1246</v>
      </c>
      <c r="P207" s="77"/>
    </row>
    <row r="208" spans="1:16" x14ac:dyDescent="0.25">
      <c r="A208" s="76" t="s">
        <v>528</v>
      </c>
      <c r="B208" s="77" t="s">
        <v>529</v>
      </c>
      <c r="C208" s="77" t="s">
        <v>99</v>
      </c>
      <c r="D208" s="78" t="s">
        <v>30</v>
      </c>
      <c r="E208" s="78"/>
      <c r="F208" s="78"/>
      <c r="G208" s="78" t="s">
        <v>19</v>
      </c>
      <c r="H208" s="78"/>
      <c r="I208" s="78"/>
      <c r="J208" s="78"/>
      <c r="K208" s="78"/>
      <c r="L208" s="78"/>
      <c r="M208" s="78"/>
      <c r="N208" s="78"/>
      <c r="O208" s="77" t="s">
        <v>1250</v>
      </c>
      <c r="P208" s="77"/>
    </row>
    <row r="209" spans="1:16" x14ac:dyDescent="0.25">
      <c r="A209" s="76" t="s">
        <v>530</v>
      </c>
      <c r="B209" s="77" t="s">
        <v>531</v>
      </c>
      <c r="C209" s="77" t="s">
        <v>99</v>
      </c>
      <c r="D209" s="78" t="s">
        <v>30</v>
      </c>
      <c r="E209" s="78"/>
      <c r="F209" s="78"/>
      <c r="G209" s="78" t="s">
        <v>19</v>
      </c>
      <c r="H209" s="78"/>
      <c r="I209" s="78"/>
      <c r="J209" s="78"/>
      <c r="K209" s="78"/>
      <c r="L209" s="78"/>
      <c r="M209" s="78"/>
      <c r="N209" s="78"/>
      <c r="O209" s="77" t="s">
        <v>1250</v>
      </c>
      <c r="P209" s="77"/>
    </row>
    <row r="210" spans="1:16" x14ac:dyDescent="0.25">
      <c r="A210" s="76" t="s">
        <v>532</v>
      </c>
      <c r="B210" s="77" t="s">
        <v>533</v>
      </c>
      <c r="C210" s="77" t="s">
        <v>99</v>
      </c>
      <c r="D210" s="78" t="s">
        <v>29</v>
      </c>
      <c r="E210" s="78"/>
      <c r="F210" s="78"/>
      <c r="G210" s="78" t="s">
        <v>19</v>
      </c>
      <c r="H210" s="78"/>
      <c r="I210" s="78"/>
      <c r="J210" s="78"/>
      <c r="K210" s="78"/>
      <c r="L210" s="78"/>
      <c r="M210" s="78"/>
      <c r="N210" s="78"/>
      <c r="O210" s="77" t="s">
        <v>1246</v>
      </c>
      <c r="P210" s="77"/>
    </row>
    <row r="211" spans="1:16" x14ac:dyDescent="0.25">
      <c r="A211" s="76" t="s">
        <v>89</v>
      </c>
      <c r="B211" s="77" t="s">
        <v>90</v>
      </c>
      <c r="C211" s="77" t="s">
        <v>25</v>
      </c>
      <c r="D211" s="78" t="s">
        <v>18</v>
      </c>
      <c r="E211" s="78" t="s">
        <v>18</v>
      </c>
      <c r="F211" s="78" t="s">
        <v>19</v>
      </c>
      <c r="G211" s="78" t="s">
        <v>19</v>
      </c>
      <c r="H211" s="78"/>
      <c r="I211" s="78" t="s">
        <v>19</v>
      </c>
      <c r="J211" s="78"/>
      <c r="K211" s="78"/>
      <c r="L211" s="78"/>
      <c r="M211" s="78"/>
      <c r="N211" s="78"/>
      <c r="O211" s="77" t="s">
        <v>1262</v>
      </c>
      <c r="P211" s="77" t="s">
        <v>1230</v>
      </c>
    </row>
    <row r="212" spans="1:16" x14ac:dyDescent="0.25">
      <c r="A212" s="76" t="s">
        <v>534</v>
      </c>
      <c r="B212" s="77" t="s">
        <v>535</v>
      </c>
      <c r="C212" s="77" t="s">
        <v>99</v>
      </c>
      <c r="D212" s="78" t="s">
        <v>210</v>
      </c>
      <c r="E212" s="78"/>
      <c r="F212" s="78"/>
      <c r="G212" s="78" t="s">
        <v>19</v>
      </c>
      <c r="H212" s="78"/>
      <c r="I212" s="78"/>
      <c r="J212" s="78"/>
      <c r="K212" s="78"/>
      <c r="L212" s="78"/>
      <c r="M212" s="78"/>
      <c r="N212" s="78"/>
      <c r="O212" s="77" t="s">
        <v>113</v>
      </c>
      <c r="P212" s="77"/>
    </row>
    <row r="213" spans="1:16" x14ac:dyDescent="0.25">
      <c r="A213" s="76" t="s">
        <v>536</v>
      </c>
      <c r="B213" s="77" t="s">
        <v>537</v>
      </c>
      <c r="C213" s="77" t="s">
        <v>74</v>
      </c>
      <c r="D213" s="78" t="s">
        <v>29</v>
      </c>
      <c r="E213" s="78" t="s">
        <v>30</v>
      </c>
      <c r="F213" s="78"/>
      <c r="G213" s="78"/>
      <c r="H213" s="78"/>
      <c r="I213" s="78" t="s">
        <v>19</v>
      </c>
      <c r="J213" s="78" t="s">
        <v>19</v>
      </c>
      <c r="K213" s="78"/>
      <c r="L213" s="78" t="s">
        <v>19</v>
      </c>
      <c r="M213" s="78"/>
      <c r="N213" s="78"/>
      <c r="O213" s="77" t="s">
        <v>1246</v>
      </c>
      <c r="P213" s="77"/>
    </row>
    <row r="214" spans="1:16" s="79" customFormat="1" x14ac:dyDescent="0.25">
      <c r="A214" s="76" t="s">
        <v>538</v>
      </c>
      <c r="B214" s="77" t="s">
        <v>539</v>
      </c>
      <c r="C214" s="77" t="s">
        <v>74</v>
      </c>
      <c r="D214" s="78" t="s">
        <v>233</v>
      </c>
      <c r="E214" s="78"/>
      <c r="F214" s="78"/>
      <c r="G214" s="78"/>
      <c r="H214" s="78"/>
      <c r="I214" s="78" t="s">
        <v>19</v>
      </c>
      <c r="J214" s="78"/>
      <c r="K214" s="78"/>
      <c r="L214" s="78"/>
      <c r="M214" s="78"/>
      <c r="N214" s="78"/>
      <c r="O214" s="77" t="s">
        <v>113</v>
      </c>
      <c r="P214" s="77"/>
    </row>
    <row r="215" spans="1:16" x14ac:dyDescent="0.25">
      <c r="A215" s="76" t="s">
        <v>540</v>
      </c>
      <c r="B215" s="77" t="s">
        <v>541</v>
      </c>
      <c r="C215" s="77" t="s">
        <v>17</v>
      </c>
      <c r="D215" s="78" t="s">
        <v>233</v>
      </c>
      <c r="E215" s="78"/>
      <c r="F215" s="78" t="s">
        <v>19</v>
      </c>
      <c r="G215" s="78" t="s">
        <v>19</v>
      </c>
      <c r="H215" s="78"/>
      <c r="I215" s="78" t="s">
        <v>19</v>
      </c>
      <c r="J215" s="78" t="s">
        <v>19</v>
      </c>
      <c r="K215" s="78" t="s">
        <v>19</v>
      </c>
      <c r="L215" s="78" t="s">
        <v>19</v>
      </c>
      <c r="M215" s="78" t="s">
        <v>19</v>
      </c>
      <c r="N215" s="78"/>
      <c r="O215" s="77" t="s">
        <v>113</v>
      </c>
      <c r="P215" s="77"/>
    </row>
    <row r="216" spans="1:16" x14ac:dyDescent="0.25">
      <c r="A216" s="76" t="s">
        <v>542</v>
      </c>
      <c r="B216" s="77" t="s">
        <v>543</v>
      </c>
      <c r="C216" s="77" t="s">
        <v>74</v>
      </c>
      <c r="D216" s="78" t="s">
        <v>210</v>
      </c>
      <c r="E216" s="78"/>
      <c r="F216" s="78"/>
      <c r="G216" s="78"/>
      <c r="H216" s="78"/>
      <c r="I216" s="78"/>
      <c r="J216" s="78"/>
      <c r="K216" s="78" t="s">
        <v>19</v>
      </c>
      <c r="L216" s="78"/>
      <c r="M216" s="78" t="s">
        <v>19</v>
      </c>
      <c r="N216" s="78" t="s">
        <v>19</v>
      </c>
      <c r="O216" s="77" t="s">
        <v>113</v>
      </c>
      <c r="P216" s="77"/>
    </row>
    <row r="217" spans="1:16" x14ac:dyDescent="0.25">
      <c r="A217" s="76" t="s">
        <v>544</v>
      </c>
      <c r="B217" s="77" t="s">
        <v>545</v>
      </c>
      <c r="C217" s="77" t="s">
        <v>99</v>
      </c>
      <c r="D217" s="78" t="s">
        <v>53</v>
      </c>
      <c r="E217" s="78" t="s">
        <v>53</v>
      </c>
      <c r="F217" s="78"/>
      <c r="G217" s="78"/>
      <c r="H217" s="78"/>
      <c r="I217" s="78"/>
      <c r="J217" s="78"/>
      <c r="K217" s="78"/>
      <c r="L217" s="78"/>
      <c r="M217" s="78" t="s">
        <v>19</v>
      </c>
      <c r="N217" s="78"/>
      <c r="O217" s="77" t="s">
        <v>1248</v>
      </c>
      <c r="P217" s="77"/>
    </row>
    <row r="218" spans="1:16" x14ac:dyDescent="0.25">
      <c r="A218" s="76" t="s">
        <v>546</v>
      </c>
      <c r="B218" s="77" t="s">
        <v>547</v>
      </c>
      <c r="C218" s="77" t="s">
        <v>99</v>
      </c>
      <c r="D218" s="78" t="s">
        <v>30</v>
      </c>
      <c r="E218" s="78" t="s">
        <v>53</v>
      </c>
      <c r="F218" s="78"/>
      <c r="G218" s="78"/>
      <c r="H218" s="78"/>
      <c r="I218" s="78"/>
      <c r="J218" s="78"/>
      <c r="K218" s="78"/>
      <c r="L218" s="78"/>
      <c r="M218" s="78" t="s">
        <v>19</v>
      </c>
      <c r="N218" s="78"/>
      <c r="O218" s="77" t="s">
        <v>1250</v>
      </c>
      <c r="P218" s="77"/>
    </row>
    <row r="219" spans="1:16" x14ac:dyDescent="0.25">
      <c r="A219" s="76" t="s">
        <v>548</v>
      </c>
      <c r="B219" s="77" t="s">
        <v>549</v>
      </c>
      <c r="C219" s="77" t="s">
        <v>99</v>
      </c>
      <c r="D219" s="78" t="s">
        <v>30</v>
      </c>
      <c r="E219" s="78" t="s">
        <v>30</v>
      </c>
      <c r="F219" s="78"/>
      <c r="G219" s="78"/>
      <c r="H219" s="78"/>
      <c r="I219" s="78"/>
      <c r="J219" s="78"/>
      <c r="K219" s="78"/>
      <c r="L219" s="78"/>
      <c r="M219" s="78"/>
      <c r="N219" s="78" t="s">
        <v>19</v>
      </c>
      <c r="O219" s="77" t="s">
        <v>1250</v>
      </c>
      <c r="P219" s="77"/>
    </row>
    <row r="220" spans="1:16" x14ac:dyDescent="0.25">
      <c r="A220" s="76" t="s">
        <v>550</v>
      </c>
      <c r="B220" s="77" t="s">
        <v>551</v>
      </c>
      <c r="C220" s="77" t="s">
        <v>74</v>
      </c>
      <c r="D220" s="78" t="s">
        <v>29</v>
      </c>
      <c r="E220" s="78" t="s">
        <v>67</v>
      </c>
      <c r="F220" s="78" t="s">
        <v>19</v>
      </c>
      <c r="G220" s="78" t="s">
        <v>19</v>
      </c>
      <c r="H220" s="78"/>
      <c r="I220" s="78" t="s">
        <v>19</v>
      </c>
      <c r="J220" s="78"/>
      <c r="K220" s="78"/>
      <c r="L220" s="78"/>
      <c r="M220" s="78"/>
      <c r="N220" s="78"/>
      <c r="O220" s="77" t="s">
        <v>1246</v>
      </c>
      <c r="P220" s="77"/>
    </row>
    <row r="221" spans="1:16" x14ac:dyDescent="0.25">
      <c r="A221" s="76" t="s">
        <v>552</v>
      </c>
      <c r="B221" s="77" t="s">
        <v>553</v>
      </c>
      <c r="C221" s="77" t="s">
        <v>17</v>
      </c>
      <c r="D221" s="78" t="s">
        <v>29</v>
      </c>
      <c r="E221" s="78" t="s">
        <v>29</v>
      </c>
      <c r="F221" s="78" t="s">
        <v>19</v>
      </c>
      <c r="G221" s="78"/>
      <c r="H221" s="78"/>
      <c r="I221" s="78"/>
      <c r="J221" s="78"/>
      <c r="K221" s="78"/>
      <c r="L221" s="78"/>
      <c r="M221" s="78"/>
      <c r="N221" s="78"/>
      <c r="O221" s="77" t="s">
        <v>1246</v>
      </c>
      <c r="P221" s="77"/>
    </row>
    <row r="222" spans="1:16" x14ac:dyDescent="0.25">
      <c r="A222" s="76" t="s">
        <v>555</v>
      </c>
      <c r="B222" s="77" t="s">
        <v>556</v>
      </c>
      <c r="C222" s="77" t="s">
        <v>25</v>
      </c>
      <c r="D222" s="78" t="s">
        <v>29</v>
      </c>
      <c r="E222" s="78" t="s">
        <v>50</v>
      </c>
      <c r="F222" s="78"/>
      <c r="G222" s="78" t="s">
        <v>19</v>
      </c>
      <c r="H222" s="78"/>
      <c r="I222" s="78" t="s">
        <v>19</v>
      </c>
      <c r="J222" s="78"/>
      <c r="K222" s="78" t="s">
        <v>19</v>
      </c>
      <c r="L222" s="78" t="s">
        <v>19</v>
      </c>
      <c r="M222" s="78" t="s">
        <v>19</v>
      </c>
      <c r="N222" s="78" t="s">
        <v>19</v>
      </c>
      <c r="O222" s="77" t="s">
        <v>1246</v>
      </c>
      <c r="P222" s="77"/>
    </row>
    <row r="223" spans="1:16" s="79" customFormat="1" x14ac:dyDescent="0.25">
      <c r="A223" s="76" t="s">
        <v>557</v>
      </c>
      <c r="B223" s="77" t="s">
        <v>558</v>
      </c>
      <c r="C223" s="77" t="s">
        <v>99</v>
      </c>
      <c r="D223" s="78" t="s">
        <v>207</v>
      </c>
      <c r="E223" s="78"/>
      <c r="F223" s="78"/>
      <c r="G223" s="78"/>
      <c r="H223" s="78"/>
      <c r="I223" s="78"/>
      <c r="J223" s="78"/>
      <c r="K223" s="78"/>
      <c r="L223" s="78" t="s">
        <v>19</v>
      </c>
      <c r="M223" s="78"/>
      <c r="N223" s="78"/>
      <c r="O223" s="77" t="s">
        <v>113</v>
      </c>
      <c r="P223" s="77"/>
    </row>
    <row r="224" spans="1:16" x14ac:dyDescent="0.25">
      <c r="A224" s="76" t="s">
        <v>559</v>
      </c>
      <c r="B224" s="77" t="s">
        <v>560</v>
      </c>
      <c r="C224" s="77" t="s">
        <v>17</v>
      </c>
      <c r="D224" s="78" t="s">
        <v>29</v>
      </c>
      <c r="E224" s="78"/>
      <c r="F224" s="78" t="s">
        <v>19</v>
      </c>
      <c r="G224" s="78" t="s">
        <v>19</v>
      </c>
      <c r="H224" s="78" t="s">
        <v>19</v>
      </c>
      <c r="I224" s="78" t="s">
        <v>19</v>
      </c>
      <c r="J224" s="78"/>
      <c r="K224" s="78" t="s">
        <v>19</v>
      </c>
      <c r="L224" s="78"/>
      <c r="M224" s="78"/>
      <c r="N224" s="78"/>
      <c r="O224" s="77" t="s">
        <v>1246</v>
      </c>
      <c r="P224" s="77"/>
    </row>
    <row r="225" spans="1:16" x14ac:dyDescent="0.25">
      <c r="A225" s="76" t="s">
        <v>561</v>
      </c>
      <c r="B225" s="77" t="s">
        <v>562</v>
      </c>
      <c r="C225" s="77" t="s">
        <v>17</v>
      </c>
      <c r="D225" s="78" t="s">
        <v>26</v>
      </c>
      <c r="E225" s="78"/>
      <c r="F225" s="78" t="s">
        <v>19</v>
      </c>
      <c r="G225" s="78" t="s">
        <v>19</v>
      </c>
      <c r="H225" s="78" t="s">
        <v>19</v>
      </c>
      <c r="I225" s="78" t="s">
        <v>19</v>
      </c>
      <c r="J225" s="78" t="s">
        <v>19</v>
      </c>
      <c r="K225" s="78" t="s">
        <v>19</v>
      </c>
      <c r="L225" s="78" t="s">
        <v>19</v>
      </c>
      <c r="M225" s="78" t="s">
        <v>19</v>
      </c>
      <c r="N225" s="78" t="s">
        <v>19</v>
      </c>
      <c r="O225" s="77" t="s">
        <v>1258</v>
      </c>
      <c r="P225" s="77"/>
    </row>
    <row r="226" spans="1:16" s="79" customFormat="1" x14ac:dyDescent="0.25">
      <c r="A226" s="76" t="s">
        <v>563</v>
      </c>
      <c r="B226" s="77" t="s">
        <v>564</v>
      </c>
      <c r="C226" s="77" t="s">
        <v>17</v>
      </c>
      <c r="D226" s="78" t="s">
        <v>207</v>
      </c>
      <c r="E226" s="78" t="s">
        <v>29</v>
      </c>
      <c r="F226" s="78" t="s">
        <v>19</v>
      </c>
      <c r="G226" s="78"/>
      <c r="H226" s="78"/>
      <c r="I226" s="78"/>
      <c r="J226" s="78"/>
      <c r="K226" s="78"/>
      <c r="L226" s="78"/>
      <c r="M226" s="78"/>
      <c r="N226" s="78"/>
      <c r="O226" s="77" t="s">
        <v>113</v>
      </c>
      <c r="P226" s="77"/>
    </row>
    <row r="227" spans="1:16" x14ac:dyDescent="0.25">
      <c r="A227" s="76" t="s">
        <v>565</v>
      </c>
      <c r="B227" s="77" t="s">
        <v>566</v>
      </c>
      <c r="C227" s="77" t="s">
        <v>25</v>
      </c>
      <c r="D227" s="78" t="s">
        <v>233</v>
      </c>
      <c r="E227" s="78"/>
      <c r="F227" s="78"/>
      <c r="G227" s="78"/>
      <c r="H227" s="78"/>
      <c r="I227" s="78"/>
      <c r="J227" s="78" t="s">
        <v>19</v>
      </c>
      <c r="K227" s="78" t="s">
        <v>19</v>
      </c>
      <c r="L227" s="78" t="s">
        <v>19</v>
      </c>
      <c r="M227" s="78" t="s">
        <v>19</v>
      </c>
      <c r="N227" s="78" t="s">
        <v>19</v>
      </c>
      <c r="O227" s="77" t="s">
        <v>113</v>
      </c>
      <c r="P227" s="77"/>
    </row>
    <row r="228" spans="1:16" x14ac:dyDescent="0.25">
      <c r="A228" s="76" t="s">
        <v>567</v>
      </c>
      <c r="B228" s="77" t="s">
        <v>568</v>
      </c>
      <c r="C228" s="77" t="s">
        <v>99</v>
      </c>
      <c r="D228" s="78" t="s">
        <v>210</v>
      </c>
      <c r="E228" s="78"/>
      <c r="F228" s="78"/>
      <c r="G228" s="78"/>
      <c r="H228" s="78"/>
      <c r="I228" s="78"/>
      <c r="J228" s="78"/>
      <c r="K228" s="78"/>
      <c r="L228" s="78"/>
      <c r="M228" s="78"/>
      <c r="N228" s="78" t="s">
        <v>19</v>
      </c>
      <c r="O228" s="77" t="s">
        <v>113</v>
      </c>
      <c r="P228" s="77"/>
    </row>
    <row r="229" spans="1:16" s="79" customFormat="1" x14ac:dyDescent="0.25">
      <c r="A229" s="76" t="s">
        <v>91</v>
      </c>
      <c r="B229" s="77" t="s">
        <v>92</v>
      </c>
      <c r="C229" s="77" t="s">
        <v>17</v>
      </c>
      <c r="D229" s="78" t="s">
        <v>18</v>
      </c>
      <c r="E229" s="78" t="s">
        <v>50</v>
      </c>
      <c r="F229" s="78" t="s">
        <v>19</v>
      </c>
      <c r="G229" s="78" t="s">
        <v>19</v>
      </c>
      <c r="H229" s="78"/>
      <c r="I229" s="78"/>
      <c r="J229" s="78"/>
      <c r="K229" s="78"/>
      <c r="L229" s="78"/>
      <c r="M229" s="78"/>
      <c r="N229" s="78"/>
      <c r="O229" s="77" t="s">
        <v>1247</v>
      </c>
      <c r="P229" s="77" t="s">
        <v>1229</v>
      </c>
    </row>
    <row r="230" spans="1:16" x14ac:dyDescent="0.25">
      <c r="A230" s="76" t="s">
        <v>569</v>
      </c>
      <c r="B230" s="77" t="s">
        <v>570</v>
      </c>
      <c r="C230" s="77" t="s">
        <v>17</v>
      </c>
      <c r="D230" s="78" t="s">
        <v>18</v>
      </c>
      <c r="E230" s="78" t="s">
        <v>18</v>
      </c>
      <c r="F230" s="78" t="s">
        <v>19</v>
      </c>
      <c r="G230" s="78" t="s">
        <v>19</v>
      </c>
      <c r="H230" s="78"/>
      <c r="I230" s="78" t="s">
        <v>19</v>
      </c>
      <c r="J230" s="78"/>
      <c r="K230" s="78"/>
      <c r="L230" s="78"/>
      <c r="M230" s="78"/>
      <c r="N230" s="78"/>
      <c r="O230" s="77" t="s">
        <v>1247</v>
      </c>
      <c r="P230" s="77"/>
    </row>
    <row r="231" spans="1:16" x14ac:dyDescent="0.25">
      <c r="A231" s="76" t="s">
        <v>571</v>
      </c>
      <c r="B231" s="77" t="s">
        <v>572</v>
      </c>
      <c r="C231" s="77" t="s">
        <v>17</v>
      </c>
      <c r="D231" s="78" t="s">
        <v>18</v>
      </c>
      <c r="E231" s="78" t="s">
        <v>18</v>
      </c>
      <c r="F231" s="78" t="s">
        <v>19</v>
      </c>
      <c r="G231" s="78"/>
      <c r="H231" s="78"/>
      <c r="I231" s="78"/>
      <c r="J231" s="78"/>
      <c r="K231" s="78"/>
      <c r="L231" s="78"/>
      <c r="M231" s="78"/>
      <c r="N231" s="78"/>
      <c r="O231" s="77" t="s">
        <v>1247</v>
      </c>
      <c r="P231" s="77"/>
    </row>
    <row r="232" spans="1:16" x14ac:dyDescent="0.25">
      <c r="A232" s="76" t="s">
        <v>1273</v>
      </c>
      <c r="B232" s="77" t="s">
        <v>93</v>
      </c>
      <c r="C232" s="77" t="s">
        <v>22</v>
      </c>
      <c r="D232" s="78" t="s">
        <v>30</v>
      </c>
      <c r="E232" s="78" t="s">
        <v>30</v>
      </c>
      <c r="F232" s="78"/>
      <c r="G232" s="78"/>
      <c r="H232" s="78"/>
      <c r="I232" s="78"/>
      <c r="J232" s="78"/>
      <c r="K232" s="78" t="s">
        <v>19</v>
      </c>
      <c r="L232" s="78"/>
      <c r="M232" s="78"/>
      <c r="N232" s="78" t="s">
        <v>19</v>
      </c>
      <c r="O232" s="77" t="s">
        <v>1250</v>
      </c>
      <c r="P232" s="77" t="s">
        <v>1236</v>
      </c>
    </row>
    <row r="233" spans="1:16" x14ac:dyDescent="0.25">
      <c r="A233" s="76" t="s">
        <v>573</v>
      </c>
      <c r="B233" s="77" t="s">
        <v>574</v>
      </c>
      <c r="C233" s="77" t="s">
        <v>22</v>
      </c>
      <c r="D233" s="78" t="s">
        <v>29</v>
      </c>
      <c r="E233" s="78"/>
      <c r="F233" s="78"/>
      <c r="G233" s="78"/>
      <c r="H233" s="78"/>
      <c r="I233" s="78"/>
      <c r="J233" s="78"/>
      <c r="K233" s="78" t="s">
        <v>19</v>
      </c>
      <c r="L233" s="78" t="s">
        <v>19</v>
      </c>
      <c r="M233" s="78" t="s">
        <v>19</v>
      </c>
      <c r="N233" s="78" t="s">
        <v>19</v>
      </c>
      <c r="O233" s="77" t="s">
        <v>1246</v>
      </c>
      <c r="P233" s="77"/>
    </row>
    <row r="234" spans="1:16" x14ac:dyDescent="0.25">
      <c r="A234" s="76" t="s">
        <v>575</v>
      </c>
      <c r="B234" s="77" t="s">
        <v>576</v>
      </c>
      <c r="C234" s="77" t="s">
        <v>22</v>
      </c>
      <c r="D234" s="78" t="s">
        <v>30</v>
      </c>
      <c r="E234" s="78" t="s">
        <v>30</v>
      </c>
      <c r="F234" s="78"/>
      <c r="G234" s="78"/>
      <c r="H234" s="78"/>
      <c r="I234" s="78"/>
      <c r="J234" s="78"/>
      <c r="K234" s="78" t="s">
        <v>19</v>
      </c>
      <c r="L234" s="78" t="s">
        <v>19</v>
      </c>
      <c r="M234" s="78" t="s">
        <v>19</v>
      </c>
      <c r="N234" s="78" t="s">
        <v>19</v>
      </c>
      <c r="O234" s="77" t="s">
        <v>1250</v>
      </c>
      <c r="P234" s="77"/>
    </row>
    <row r="235" spans="1:16" x14ac:dyDescent="0.25">
      <c r="A235" s="76" t="s">
        <v>94</v>
      </c>
      <c r="B235" s="77" t="s">
        <v>95</v>
      </c>
      <c r="C235" s="77" t="s">
        <v>17</v>
      </c>
      <c r="D235" s="78" t="s">
        <v>18</v>
      </c>
      <c r="E235" s="78" t="s">
        <v>18</v>
      </c>
      <c r="F235" s="78"/>
      <c r="G235" s="78"/>
      <c r="H235" s="78"/>
      <c r="I235" s="78"/>
      <c r="J235" s="78"/>
      <c r="K235" s="78"/>
      <c r="L235" s="78" t="s">
        <v>19</v>
      </c>
      <c r="M235" s="78" t="s">
        <v>19</v>
      </c>
      <c r="N235" s="78"/>
      <c r="O235" s="77" t="s">
        <v>1247</v>
      </c>
      <c r="P235" s="77" t="s">
        <v>1229</v>
      </c>
    </row>
    <row r="236" spans="1:16" x14ac:dyDescent="0.25">
      <c r="A236" s="76" t="s">
        <v>577</v>
      </c>
      <c r="B236" s="77" t="s">
        <v>578</v>
      </c>
      <c r="C236" s="77" t="s">
        <v>17</v>
      </c>
      <c r="D236" s="78" t="s">
        <v>18</v>
      </c>
      <c r="E236" s="78" t="s">
        <v>18</v>
      </c>
      <c r="F236" s="78" t="s">
        <v>19</v>
      </c>
      <c r="G236" s="78" t="s">
        <v>19</v>
      </c>
      <c r="H236" s="78"/>
      <c r="I236" s="78"/>
      <c r="J236" s="78"/>
      <c r="K236" s="78"/>
      <c r="L236" s="78"/>
      <c r="M236" s="78"/>
      <c r="N236" s="78"/>
      <c r="O236" s="77" t="s">
        <v>1247</v>
      </c>
      <c r="P236" s="77"/>
    </row>
    <row r="237" spans="1:16" x14ac:dyDescent="0.25">
      <c r="A237" s="76" t="s">
        <v>579</v>
      </c>
      <c r="B237" s="77" t="s">
        <v>580</v>
      </c>
      <c r="C237" s="77" t="s">
        <v>17</v>
      </c>
      <c r="D237" s="78" t="s">
        <v>18</v>
      </c>
      <c r="E237" s="78" t="s">
        <v>18</v>
      </c>
      <c r="F237" s="78" t="s">
        <v>19</v>
      </c>
      <c r="G237" s="78" t="s">
        <v>19</v>
      </c>
      <c r="H237" s="78"/>
      <c r="I237" s="78"/>
      <c r="J237" s="78"/>
      <c r="K237" s="78"/>
      <c r="L237" s="78"/>
      <c r="M237" s="78"/>
      <c r="N237" s="78"/>
      <c r="O237" s="77" t="s">
        <v>1247</v>
      </c>
      <c r="P237" s="77"/>
    </row>
    <row r="238" spans="1:16" x14ac:dyDescent="0.25">
      <c r="A238" s="76" t="s">
        <v>581</v>
      </c>
      <c r="B238" s="77" t="s">
        <v>582</v>
      </c>
      <c r="C238" s="77" t="s">
        <v>17</v>
      </c>
      <c r="D238" s="78" t="s">
        <v>18</v>
      </c>
      <c r="E238" s="78" t="s">
        <v>18</v>
      </c>
      <c r="F238" s="78" t="s">
        <v>19</v>
      </c>
      <c r="G238" s="78" t="s">
        <v>19</v>
      </c>
      <c r="H238" s="78" t="s">
        <v>19</v>
      </c>
      <c r="I238" s="78" t="s">
        <v>19</v>
      </c>
      <c r="J238" s="78"/>
      <c r="K238" s="78" t="s">
        <v>19</v>
      </c>
      <c r="L238" s="78"/>
      <c r="M238" s="78"/>
      <c r="N238" s="78"/>
      <c r="O238" s="77" t="s">
        <v>1247</v>
      </c>
      <c r="P238" s="77"/>
    </row>
    <row r="239" spans="1:16" x14ac:dyDescent="0.25">
      <c r="A239" s="76" t="s">
        <v>586</v>
      </c>
      <c r="B239" s="77" t="s">
        <v>587</v>
      </c>
      <c r="C239" s="77" t="s">
        <v>17</v>
      </c>
      <c r="D239" s="78" t="s">
        <v>29</v>
      </c>
      <c r="E239" s="78" t="s">
        <v>29</v>
      </c>
      <c r="F239" s="78" t="s">
        <v>19</v>
      </c>
      <c r="G239" s="78"/>
      <c r="H239" s="78"/>
      <c r="I239" s="78"/>
      <c r="J239" s="78"/>
      <c r="K239" s="78"/>
      <c r="L239" s="78"/>
      <c r="M239" s="78"/>
      <c r="N239" s="78"/>
      <c r="O239" s="77" t="s">
        <v>1246</v>
      </c>
      <c r="P239" s="77"/>
    </row>
    <row r="240" spans="1:16" x14ac:dyDescent="0.25">
      <c r="A240" s="76" t="s">
        <v>588</v>
      </c>
      <c r="B240" s="77" t="s">
        <v>589</v>
      </c>
      <c r="C240" s="77" t="s">
        <v>17</v>
      </c>
      <c r="D240" s="78" t="s">
        <v>233</v>
      </c>
      <c r="E240" s="78" t="s">
        <v>29</v>
      </c>
      <c r="F240" s="78"/>
      <c r="G240" s="78"/>
      <c r="H240" s="78"/>
      <c r="I240" s="78"/>
      <c r="J240" s="78"/>
      <c r="K240" s="78"/>
      <c r="L240" s="78"/>
      <c r="M240" s="78"/>
      <c r="N240" s="78"/>
      <c r="O240" s="77" t="s">
        <v>113</v>
      </c>
      <c r="P240" s="77"/>
    </row>
    <row r="241" spans="1:16" x14ac:dyDescent="0.25">
      <c r="A241" s="76" t="s">
        <v>590</v>
      </c>
      <c r="B241" s="77" t="s">
        <v>591</v>
      </c>
      <c r="C241" s="77" t="s">
        <v>22</v>
      </c>
      <c r="D241" s="78" t="s">
        <v>207</v>
      </c>
      <c r="E241" s="78"/>
      <c r="F241" s="78"/>
      <c r="G241" s="78"/>
      <c r="H241" s="78"/>
      <c r="I241" s="78"/>
      <c r="J241" s="78" t="s">
        <v>19</v>
      </c>
      <c r="K241" s="78" t="s">
        <v>19</v>
      </c>
      <c r="L241" s="78" t="s">
        <v>19</v>
      </c>
      <c r="M241" s="78" t="s">
        <v>19</v>
      </c>
      <c r="N241" s="78" t="s">
        <v>19</v>
      </c>
      <c r="O241" s="77" t="s">
        <v>113</v>
      </c>
      <c r="P241" s="77"/>
    </row>
    <row r="242" spans="1:16" x14ac:dyDescent="0.25">
      <c r="A242" s="76" t="s">
        <v>592</v>
      </c>
      <c r="B242" s="77" t="s">
        <v>593</v>
      </c>
      <c r="C242" s="77" t="s">
        <v>99</v>
      </c>
      <c r="D242" s="78" t="s">
        <v>207</v>
      </c>
      <c r="E242" s="78"/>
      <c r="F242" s="78"/>
      <c r="G242" s="78"/>
      <c r="H242" s="78"/>
      <c r="I242" s="78"/>
      <c r="J242" s="78"/>
      <c r="K242" s="78"/>
      <c r="L242" s="78" t="s">
        <v>19</v>
      </c>
      <c r="M242" s="78" t="s">
        <v>19</v>
      </c>
      <c r="N242" s="78"/>
      <c r="O242" s="77" t="s">
        <v>113</v>
      </c>
      <c r="P242" s="77"/>
    </row>
    <row r="243" spans="1:16" x14ac:dyDescent="0.25">
      <c r="A243" s="76" t="s">
        <v>594</v>
      </c>
      <c r="B243" s="77" t="s">
        <v>595</v>
      </c>
      <c r="C243" s="77" t="s">
        <v>17</v>
      </c>
      <c r="D243" s="78" t="s">
        <v>18</v>
      </c>
      <c r="E243" s="78" t="s">
        <v>18</v>
      </c>
      <c r="F243" s="78" t="s">
        <v>19</v>
      </c>
      <c r="G243" s="78" t="s">
        <v>19</v>
      </c>
      <c r="H243" s="78" t="s">
        <v>19</v>
      </c>
      <c r="I243" s="78" t="s">
        <v>19</v>
      </c>
      <c r="J243" s="78"/>
      <c r="K243" s="78" t="s">
        <v>19</v>
      </c>
      <c r="L243" s="78" t="s">
        <v>19</v>
      </c>
      <c r="M243" s="78"/>
      <c r="N243" s="78"/>
      <c r="O243" s="77" t="s">
        <v>1247</v>
      </c>
      <c r="P243" s="77"/>
    </row>
    <row r="244" spans="1:16" x14ac:dyDescent="0.25">
      <c r="A244" s="76" t="s">
        <v>596</v>
      </c>
      <c r="B244" s="77" t="s">
        <v>597</v>
      </c>
      <c r="C244" s="77" t="s">
        <v>99</v>
      </c>
      <c r="D244" s="78" t="s">
        <v>210</v>
      </c>
      <c r="E244" s="78"/>
      <c r="F244" s="78"/>
      <c r="G244" s="78"/>
      <c r="H244" s="78"/>
      <c r="I244" s="78"/>
      <c r="J244" s="78"/>
      <c r="K244" s="78" t="s">
        <v>19</v>
      </c>
      <c r="L244" s="78" t="s">
        <v>19</v>
      </c>
      <c r="M244" s="78"/>
      <c r="N244" s="78"/>
      <c r="O244" s="77" t="s">
        <v>113</v>
      </c>
      <c r="P244" s="77"/>
    </row>
    <row r="245" spans="1:16" x14ac:dyDescent="0.25">
      <c r="A245" s="76" t="s">
        <v>598</v>
      </c>
      <c r="B245" s="77" t="s">
        <v>599</v>
      </c>
      <c r="C245" s="77" t="s">
        <v>22</v>
      </c>
      <c r="D245" s="78" t="s">
        <v>112</v>
      </c>
      <c r="E245" s="78" t="s">
        <v>30</v>
      </c>
      <c r="F245" s="78" t="s">
        <v>19</v>
      </c>
      <c r="G245" s="78"/>
      <c r="H245" s="78"/>
      <c r="I245" s="78"/>
      <c r="J245" s="78"/>
      <c r="K245" s="78"/>
      <c r="L245" s="78"/>
      <c r="M245" s="78"/>
      <c r="N245" s="78"/>
      <c r="O245" s="77" t="s">
        <v>113</v>
      </c>
      <c r="P245" s="77"/>
    </row>
    <row r="246" spans="1:16" x14ac:dyDescent="0.25">
      <c r="A246" s="76" t="s">
        <v>600</v>
      </c>
      <c r="B246" s="77" t="s">
        <v>601</v>
      </c>
      <c r="C246" s="77" t="s">
        <v>99</v>
      </c>
      <c r="D246" s="78" t="s">
        <v>210</v>
      </c>
      <c r="E246" s="78"/>
      <c r="F246" s="78" t="s">
        <v>19</v>
      </c>
      <c r="G246" s="78"/>
      <c r="H246" s="78"/>
      <c r="I246" s="78"/>
      <c r="J246" s="78"/>
      <c r="K246" s="78"/>
      <c r="L246" s="78"/>
      <c r="M246" s="78"/>
      <c r="N246" s="78"/>
      <c r="O246" s="77" t="s">
        <v>113</v>
      </c>
      <c r="P246" s="77"/>
    </row>
    <row r="247" spans="1:16" x14ac:dyDescent="0.25">
      <c r="A247" s="76" t="s">
        <v>602</v>
      </c>
      <c r="B247" s="77" t="s">
        <v>603</v>
      </c>
      <c r="C247" s="77" t="s">
        <v>22</v>
      </c>
      <c r="D247" s="78" t="s">
        <v>112</v>
      </c>
      <c r="E247" s="78"/>
      <c r="F247" s="78" t="s">
        <v>19</v>
      </c>
      <c r="G247" s="78"/>
      <c r="H247" s="78"/>
      <c r="I247" s="78"/>
      <c r="J247" s="78"/>
      <c r="K247" s="78"/>
      <c r="L247" s="78"/>
      <c r="M247" s="78"/>
      <c r="N247" s="78"/>
      <c r="O247" s="77" t="s">
        <v>113</v>
      </c>
      <c r="P247" s="77"/>
    </row>
    <row r="248" spans="1:16" x14ac:dyDescent="0.25">
      <c r="A248" s="76" t="s">
        <v>604</v>
      </c>
      <c r="B248" s="77" t="s">
        <v>605</v>
      </c>
      <c r="C248" s="77" t="s">
        <v>99</v>
      </c>
      <c r="D248" s="78" t="s">
        <v>39</v>
      </c>
      <c r="E248" s="78"/>
      <c r="F248" s="78"/>
      <c r="G248" s="78"/>
      <c r="H248" s="78"/>
      <c r="I248" s="78"/>
      <c r="J248" s="78"/>
      <c r="K248" s="78" t="s">
        <v>19</v>
      </c>
      <c r="L248" s="78"/>
      <c r="M248" s="78"/>
      <c r="N248" s="78"/>
      <c r="O248" s="77" t="s">
        <v>1263</v>
      </c>
      <c r="P248" s="77"/>
    </row>
    <row r="249" spans="1:16" x14ac:dyDescent="0.25">
      <c r="A249" s="76" t="s">
        <v>606</v>
      </c>
      <c r="B249" s="77" t="s">
        <v>607</v>
      </c>
      <c r="C249" s="77" t="s">
        <v>99</v>
      </c>
      <c r="D249" s="78" t="s">
        <v>210</v>
      </c>
      <c r="E249" s="78"/>
      <c r="F249" s="78"/>
      <c r="G249" s="78"/>
      <c r="H249" s="78"/>
      <c r="I249" s="78"/>
      <c r="J249" s="78"/>
      <c r="K249" s="78" t="s">
        <v>19</v>
      </c>
      <c r="L249" s="78"/>
      <c r="M249" s="78"/>
      <c r="N249" s="78"/>
      <c r="O249" s="77" t="s">
        <v>113</v>
      </c>
      <c r="P249" s="77"/>
    </row>
    <row r="250" spans="1:16" x14ac:dyDescent="0.25">
      <c r="A250" s="76" t="s">
        <v>608</v>
      </c>
      <c r="B250" s="77" t="s">
        <v>609</v>
      </c>
      <c r="C250" s="77" t="s">
        <v>99</v>
      </c>
      <c r="D250" s="78" t="s">
        <v>210</v>
      </c>
      <c r="E250" s="78"/>
      <c r="F250" s="78"/>
      <c r="G250" s="78"/>
      <c r="H250" s="78"/>
      <c r="I250" s="78" t="s">
        <v>19</v>
      </c>
      <c r="J250" s="78"/>
      <c r="K250" s="78"/>
      <c r="L250" s="78"/>
      <c r="M250" s="78"/>
      <c r="N250" s="78"/>
      <c r="O250" s="77" t="s">
        <v>113</v>
      </c>
      <c r="P250" s="77"/>
    </row>
    <row r="251" spans="1:16" s="79" customFormat="1" x14ac:dyDescent="0.25">
      <c r="A251" s="76" t="s">
        <v>610</v>
      </c>
      <c r="B251" s="77" t="s">
        <v>611</v>
      </c>
      <c r="C251" s="77" t="s">
        <v>22</v>
      </c>
      <c r="D251" s="78" t="s">
        <v>210</v>
      </c>
      <c r="E251" s="78"/>
      <c r="F251" s="78" t="s">
        <v>19</v>
      </c>
      <c r="G251" s="78"/>
      <c r="H251" s="78"/>
      <c r="I251" s="78"/>
      <c r="J251" s="78"/>
      <c r="K251" s="78"/>
      <c r="L251" s="78"/>
      <c r="M251" s="78"/>
      <c r="N251" s="78"/>
      <c r="O251" s="77" t="s">
        <v>113</v>
      </c>
      <c r="P251" s="77"/>
    </row>
    <row r="252" spans="1:16" x14ac:dyDescent="0.25">
      <c r="A252" s="76" t="s">
        <v>612</v>
      </c>
      <c r="B252" s="77" t="s">
        <v>613</v>
      </c>
      <c r="C252" s="77" t="s">
        <v>99</v>
      </c>
      <c r="D252" s="78" t="s">
        <v>53</v>
      </c>
      <c r="E252" s="78" t="s">
        <v>53</v>
      </c>
      <c r="F252" s="78"/>
      <c r="G252" s="78"/>
      <c r="H252" s="78"/>
      <c r="I252" s="78"/>
      <c r="J252" s="78"/>
      <c r="K252" s="78"/>
      <c r="L252" s="78" t="s">
        <v>19</v>
      </c>
      <c r="M252" s="78"/>
      <c r="N252" s="78"/>
      <c r="O252" s="77" t="s">
        <v>1248</v>
      </c>
      <c r="P252" s="77"/>
    </row>
    <row r="253" spans="1:16" s="79" customFormat="1" x14ac:dyDescent="0.25">
      <c r="A253" s="76" t="s">
        <v>614</v>
      </c>
      <c r="B253" s="77" t="s">
        <v>615</v>
      </c>
      <c r="C253" s="77" t="s">
        <v>25</v>
      </c>
      <c r="D253" s="78" t="s">
        <v>210</v>
      </c>
      <c r="E253" s="78"/>
      <c r="F253" s="78" t="s">
        <v>19</v>
      </c>
      <c r="G253" s="78"/>
      <c r="H253" s="78"/>
      <c r="I253" s="78"/>
      <c r="J253" s="78"/>
      <c r="K253" s="78"/>
      <c r="L253" s="78"/>
      <c r="M253" s="78"/>
      <c r="N253" s="78"/>
      <c r="O253" s="77" t="s">
        <v>113</v>
      </c>
      <c r="P253" s="77"/>
    </row>
    <row r="254" spans="1:16" x14ac:dyDescent="0.25">
      <c r="A254" s="76" t="s">
        <v>96</v>
      </c>
      <c r="B254" s="77" t="s">
        <v>97</v>
      </c>
      <c r="C254" s="77" t="s">
        <v>17</v>
      </c>
      <c r="D254" s="78" t="s">
        <v>18</v>
      </c>
      <c r="E254" s="78" t="s">
        <v>67</v>
      </c>
      <c r="F254" s="78" t="s">
        <v>19</v>
      </c>
      <c r="G254" s="78" t="s">
        <v>19</v>
      </c>
      <c r="H254" s="78"/>
      <c r="I254" s="78" t="s">
        <v>19</v>
      </c>
      <c r="J254" s="78"/>
      <c r="K254" s="78" t="s">
        <v>19</v>
      </c>
      <c r="L254" s="78" t="s">
        <v>19</v>
      </c>
      <c r="M254" s="78" t="s">
        <v>19</v>
      </c>
      <c r="N254" s="78" t="s">
        <v>19</v>
      </c>
      <c r="O254" s="77" t="s">
        <v>1247</v>
      </c>
      <c r="P254" s="77" t="s">
        <v>1274</v>
      </c>
    </row>
    <row r="255" spans="1:16" x14ac:dyDescent="0.25">
      <c r="A255" s="76" t="s">
        <v>616</v>
      </c>
      <c r="B255" s="77" t="s">
        <v>617</v>
      </c>
      <c r="C255" s="77" t="s">
        <v>17</v>
      </c>
      <c r="D255" s="78" t="s">
        <v>18</v>
      </c>
      <c r="E255" s="78" t="s">
        <v>18</v>
      </c>
      <c r="F255" s="78" t="s">
        <v>19</v>
      </c>
      <c r="G255" s="78" t="s">
        <v>19</v>
      </c>
      <c r="H255" s="78"/>
      <c r="I255" s="78" t="s">
        <v>19</v>
      </c>
      <c r="J255" s="78"/>
      <c r="K255" s="78"/>
      <c r="L255" s="78"/>
      <c r="M255" s="78"/>
      <c r="N255" s="78"/>
      <c r="O255" s="77" t="s">
        <v>1247</v>
      </c>
      <c r="P255" s="77"/>
    </row>
    <row r="256" spans="1:16" x14ac:dyDescent="0.25">
      <c r="A256" s="76" t="s">
        <v>1275</v>
      </c>
      <c r="B256" s="77" t="s">
        <v>98</v>
      </c>
      <c r="C256" s="77" t="s">
        <v>99</v>
      </c>
      <c r="D256" s="78" t="s">
        <v>53</v>
      </c>
      <c r="E256" s="78"/>
      <c r="F256" s="78"/>
      <c r="G256" s="78"/>
      <c r="H256" s="78"/>
      <c r="I256" s="78"/>
      <c r="J256" s="78"/>
      <c r="K256" s="78"/>
      <c r="L256" s="78" t="s">
        <v>19</v>
      </c>
      <c r="M256" s="78"/>
      <c r="N256" s="78"/>
      <c r="O256" s="77" t="s">
        <v>1248</v>
      </c>
      <c r="P256" s="77" t="s">
        <v>1229</v>
      </c>
    </row>
    <row r="257" spans="1:16" x14ac:dyDescent="0.25">
      <c r="A257" s="76" t="s">
        <v>618</v>
      </c>
      <c r="B257" s="77" t="s">
        <v>619</v>
      </c>
      <c r="C257" s="77" t="s">
        <v>17</v>
      </c>
      <c r="D257" s="78" t="s">
        <v>18</v>
      </c>
      <c r="E257" s="78" t="s">
        <v>18</v>
      </c>
      <c r="F257" s="78" t="s">
        <v>19</v>
      </c>
      <c r="G257" s="78"/>
      <c r="H257" s="78"/>
      <c r="I257" s="78"/>
      <c r="J257" s="78"/>
      <c r="K257" s="78"/>
      <c r="L257" s="78"/>
      <c r="M257" s="78"/>
      <c r="N257" s="78"/>
      <c r="O257" s="77" t="s">
        <v>1247</v>
      </c>
      <c r="P257" s="77"/>
    </row>
    <row r="258" spans="1:16" x14ac:dyDescent="0.25">
      <c r="A258" s="76" t="s">
        <v>620</v>
      </c>
      <c r="B258" s="77" t="s">
        <v>621</v>
      </c>
      <c r="C258" s="77" t="s">
        <v>17</v>
      </c>
      <c r="D258" s="78" t="s">
        <v>18</v>
      </c>
      <c r="E258" s="78" t="s">
        <v>18</v>
      </c>
      <c r="F258" s="78" t="s">
        <v>19</v>
      </c>
      <c r="G258" s="78"/>
      <c r="H258" s="78"/>
      <c r="I258" s="78"/>
      <c r="J258" s="78"/>
      <c r="K258" s="78"/>
      <c r="L258" s="78"/>
      <c r="M258" s="78"/>
      <c r="N258" s="78"/>
      <c r="O258" s="77" t="s">
        <v>1247</v>
      </c>
      <c r="P258" s="77"/>
    </row>
    <row r="259" spans="1:16" x14ac:dyDescent="0.25">
      <c r="A259" s="76" t="s">
        <v>622</v>
      </c>
      <c r="B259" s="77" t="s">
        <v>623</v>
      </c>
      <c r="C259" s="77" t="s">
        <v>25</v>
      </c>
      <c r="D259" s="78" t="s">
        <v>233</v>
      </c>
      <c r="E259" s="78"/>
      <c r="F259" s="78" t="s">
        <v>19</v>
      </c>
      <c r="G259" s="78" t="s">
        <v>19</v>
      </c>
      <c r="H259" s="78"/>
      <c r="I259" s="78" t="s">
        <v>19</v>
      </c>
      <c r="J259" s="78" t="s">
        <v>19</v>
      </c>
      <c r="K259" s="78" t="s">
        <v>19</v>
      </c>
      <c r="L259" s="78" t="s">
        <v>19</v>
      </c>
      <c r="M259" s="78" t="s">
        <v>19</v>
      </c>
      <c r="N259" s="78" t="s">
        <v>19</v>
      </c>
      <c r="O259" s="77" t="s">
        <v>113</v>
      </c>
      <c r="P259" s="77"/>
    </row>
    <row r="260" spans="1:16" x14ac:dyDescent="0.25">
      <c r="A260" s="76" t="s">
        <v>624</v>
      </c>
      <c r="B260" s="77" t="s">
        <v>625</v>
      </c>
      <c r="C260" s="77" t="s">
        <v>17</v>
      </c>
      <c r="D260" s="78" t="s">
        <v>18</v>
      </c>
      <c r="E260" s="78" t="s">
        <v>18</v>
      </c>
      <c r="F260" s="78" t="s">
        <v>19</v>
      </c>
      <c r="G260" s="78" t="s">
        <v>19</v>
      </c>
      <c r="H260" s="78"/>
      <c r="I260" s="78" t="s">
        <v>19</v>
      </c>
      <c r="J260" s="78"/>
      <c r="K260" s="78" t="s">
        <v>19</v>
      </c>
      <c r="L260" s="78" t="s">
        <v>19</v>
      </c>
      <c r="M260" s="78" t="s">
        <v>19</v>
      </c>
      <c r="N260" s="78" t="s">
        <v>19</v>
      </c>
      <c r="O260" s="77" t="s">
        <v>1247</v>
      </c>
      <c r="P260" s="77"/>
    </row>
    <row r="261" spans="1:16" x14ac:dyDescent="0.25">
      <c r="A261" s="76" t="s">
        <v>626</v>
      </c>
      <c r="B261" s="77" t="s">
        <v>627</v>
      </c>
      <c r="C261" s="77" t="s">
        <v>99</v>
      </c>
      <c r="D261" s="78" t="s">
        <v>207</v>
      </c>
      <c r="E261" s="78"/>
      <c r="F261" s="78"/>
      <c r="G261" s="78"/>
      <c r="H261" s="78"/>
      <c r="I261" s="78" t="s">
        <v>19</v>
      </c>
      <c r="J261" s="78" t="s">
        <v>19</v>
      </c>
      <c r="K261" s="78" t="s">
        <v>19</v>
      </c>
      <c r="L261" s="78" t="s">
        <v>19</v>
      </c>
      <c r="M261" s="78"/>
      <c r="N261" s="78"/>
      <c r="O261" s="77" t="s">
        <v>113</v>
      </c>
      <c r="P261" s="77"/>
    </row>
    <row r="262" spans="1:16" x14ac:dyDescent="0.25">
      <c r="A262" s="76" t="s">
        <v>628</v>
      </c>
      <c r="B262" s="77" t="s">
        <v>629</v>
      </c>
      <c r="C262" s="77" t="s">
        <v>22</v>
      </c>
      <c r="D262" s="78" t="s">
        <v>210</v>
      </c>
      <c r="E262" s="78"/>
      <c r="F262" s="78"/>
      <c r="G262" s="78"/>
      <c r="H262" s="78"/>
      <c r="I262" s="78" t="s">
        <v>19</v>
      </c>
      <c r="J262" s="78"/>
      <c r="K262" s="78"/>
      <c r="L262" s="78"/>
      <c r="M262" s="78"/>
      <c r="N262" s="78"/>
      <c r="O262" s="77" t="s">
        <v>113</v>
      </c>
      <c r="P262" s="77"/>
    </row>
    <row r="263" spans="1:16" x14ac:dyDescent="0.25">
      <c r="A263" s="80" t="s">
        <v>1329</v>
      </c>
      <c r="B263" s="77" t="s">
        <v>1330</v>
      </c>
      <c r="C263" s="77" t="s">
        <v>22</v>
      </c>
      <c r="D263" s="43" t="s">
        <v>210</v>
      </c>
      <c r="E263" s="43"/>
      <c r="F263" s="43" t="s">
        <v>19</v>
      </c>
      <c r="G263" s="43"/>
      <c r="H263" s="43"/>
      <c r="I263" s="43"/>
      <c r="J263" s="43"/>
      <c r="K263" s="43"/>
      <c r="L263" s="43"/>
      <c r="M263" s="43"/>
      <c r="N263" s="43"/>
      <c r="O263" s="77" t="s">
        <v>113</v>
      </c>
      <c r="P263" s="84" t="s">
        <v>1331</v>
      </c>
    </row>
    <row r="264" spans="1:16" x14ac:dyDescent="0.25">
      <c r="A264" s="76" t="s">
        <v>1358</v>
      </c>
      <c r="B264" s="77" t="s">
        <v>684</v>
      </c>
      <c r="C264" s="77" t="s">
        <v>22</v>
      </c>
      <c r="D264" s="78" t="s">
        <v>210</v>
      </c>
      <c r="E264" s="78"/>
      <c r="F264" s="78" t="s">
        <v>19</v>
      </c>
      <c r="G264" s="78"/>
      <c r="H264" s="78"/>
      <c r="I264" s="78"/>
      <c r="J264" s="78"/>
      <c r="K264" s="78"/>
      <c r="L264" s="78"/>
      <c r="M264" s="78"/>
      <c r="N264" s="78"/>
      <c r="O264" s="77" t="s">
        <v>113</v>
      </c>
      <c r="P264" s="77" t="s">
        <v>1357</v>
      </c>
    </row>
    <row r="265" spans="1:16" x14ac:dyDescent="0.25">
      <c r="A265" s="76" t="s">
        <v>630</v>
      </c>
      <c r="B265" s="77" t="s">
        <v>631</v>
      </c>
      <c r="C265" s="77" t="s">
        <v>99</v>
      </c>
      <c r="D265" s="78" t="s">
        <v>112</v>
      </c>
      <c r="E265" s="78"/>
      <c r="F265" s="78"/>
      <c r="G265" s="78" t="s">
        <v>19</v>
      </c>
      <c r="H265" s="78"/>
      <c r="I265" s="78"/>
      <c r="J265" s="78"/>
      <c r="K265" s="78"/>
      <c r="L265" s="78"/>
      <c r="M265" s="78"/>
      <c r="N265" s="78"/>
      <c r="O265" s="77" t="s">
        <v>113</v>
      </c>
      <c r="P265" s="77"/>
    </row>
    <row r="266" spans="1:16" x14ac:dyDescent="0.25">
      <c r="A266" s="76" t="s">
        <v>1276</v>
      </c>
      <c r="B266" s="77" t="s">
        <v>632</v>
      </c>
      <c r="C266" s="77" t="s">
        <v>99</v>
      </c>
      <c r="D266" s="78" t="s">
        <v>112</v>
      </c>
      <c r="E266" s="78"/>
      <c r="F266" s="78"/>
      <c r="G266" s="78" t="s">
        <v>19</v>
      </c>
      <c r="H266" s="78"/>
      <c r="I266" s="78"/>
      <c r="J266" s="78"/>
      <c r="K266" s="78"/>
      <c r="L266" s="78"/>
      <c r="M266" s="78"/>
      <c r="N266" s="78"/>
      <c r="O266" s="77" t="s">
        <v>113</v>
      </c>
      <c r="P266" s="77"/>
    </row>
    <row r="267" spans="1:16" x14ac:dyDescent="0.25">
      <c r="A267" s="76" t="s">
        <v>633</v>
      </c>
      <c r="B267" s="77" t="s">
        <v>634</v>
      </c>
      <c r="C267" s="77" t="s">
        <v>99</v>
      </c>
      <c r="D267" s="78" t="s">
        <v>207</v>
      </c>
      <c r="E267" s="78"/>
      <c r="F267" s="78"/>
      <c r="G267" s="78"/>
      <c r="H267" s="78"/>
      <c r="I267" s="78" t="s">
        <v>19</v>
      </c>
      <c r="J267" s="78"/>
      <c r="K267" s="78"/>
      <c r="L267" s="78"/>
      <c r="M267" s="78"/>
      <c r="N267" s="78"/>
      <c r="O267" s="77" t="s">
        <v>113</v>
      </c>
      <c r="P267" s="77"/>
    </row>
    <row r="268" spans="1:16" x14ac:dyDescent="0.25">
      <c r="A268" s="76" t="s">
        <v>635</v>
      </c>
      <c r="B268" s="77" t="s">
        <v>636</v>
      </c>
      <c r="C268" s="77" t="s">
        <v>99</v>
      </c>
      <c r="D268" s="78" t="s">
        <v>233</v>
      </c>
      <c r="E268" s="78"/>
      <c r="F268" s="78"/>
      <c r="G268" s="78"/>
      <c r="H268" s="78" t="s">
        <v>19</v>
      </c>
      <c r="I268" s="78" t="s">
        <v>19</v>
      </c>
      <c r="J268" s="78" t="s">
        <v>19</v>
      </c>
      <c r="K268" s="78"/>
      <c r="L268" s="78"/>
      <c r="M268" s="78"/>
      <c r="N268" s="78"/>
      <c r="O268" s="77" t="s">
        <v>113</v>
      </c>
      <c r="P268" s="77" t="s">
        <v>1277</v>
      </c>
    </row>
    <row r="269" spans="1:16" x14ac:dyDescent="0.25">
      <c r="A269" s="76" t="s">
        <v>637</v>
      </c>
      <c r="B269" s="77" t="s">
        <v>638</v>
      </c>
      <c r="C269" s="77" t="s">
        <v>99</v>
      </c>
      <c r="D269" s="78" t="s">
        <v>207</v>
      </c>
      <c r="E269" s="78"/>
      <c r="F269" s="78"/>
      <c r="G269" s="78"/>
      <c r="H269" s="78"/>
      <c r="I269" s="78"/>
      <c r="J269" s="78"/>
      <c r="K269" s="78"/>
      <c r="L269" s="78"/>
      <c r="M269" s="78"/>
      <c r="N269" s="78"/>
      <c r="O269" s="77" t="s">
        <v>113</v>
      </c>
      <c r="P269" s="77"/>
    </row>
    <row r="270" spans="1:16" x14ac:dyDescent="0.25">
      <c r="A270" s="76" t="s">
        <v>639</v>
      </c>
      <c r="B270" s="77" t="s">
        <v>640</v>
      </c>
      <c r="C270" s="77" t="s">
        <v>99</v>
      </c>
      <c r="D270" s="78" t="s">
        <v>210</v>
      </c>
      <c r="E270" s="78"/>
      <c r="F270" s="78"/>
      <c r="G270" s="78"/>
      <c r="H270" s="78"/>
      <c r="I270" s="78" t="s">
        <v>19</v>
      </c>
      <c r="J270" s="78" t="s">
        <v>19</v>
      </c>
      <c r="K270" s="78"/>
      <c r="L270" s="78" t="s">
        <v>19</v>
      </c>
      <c r="M270" s="78"/>
      <c r="N270" s="78"/>
      <c r="O270" s="77" t="s">
        <v>113</v>
      </c>
      <c r="P270" s="77"/>
    </row>
    <row r="271" spans="1:16" x14ac:dyDescent="0.25">
      <c r="A271" s="76" t="s">
        <v>641</v>
      </c>
      <c r="B271" s="77" t="s">
        <v>642</v>
      </c>
      <c r="C271" s="77" t="s">
        <v>99</v>
      </c>
      <c r="D271" s="78" t="s">
        <v>30</v>
      </c>
      <c r="E271" s="78"/>
      <c r="F271" s="78"/>
      <c r="G271" s="78"/>
      <c r="H271" s="78"/>
      <c r="I271" s="78"/>
      <c r="J271" s="78"/>
      <c r="K271" s="78"/>
      <c r="L271" s="78"/>
      <c r="M271" s="78"/>
      <c r="N271" s="78"/>
      <c r="O271" s="77" t="s">
        <v>1250</v>
      </c>
      <c r="P271" s="77"/>
    </row>
    <row r="272" spans="1:16" x14ac:dyDescent="0.25">
      <c r="A272" s="76" t="s">
        <v>643</v>
      </c>
      <c r="B272" s="77" t="s">
        <v>644</v>
      </c>
      <c r="C272" s="77" t="s">
        <v>99</v>
      </c>
      <c r="D272" s="78" t="s">
        <v>210</v>
      </c>
      <c r="E272" s="78"/>
      <c r="F272" s="78"/>
      <c r="G272" s="78"/>
      <c r="H272" s="78"/>
      <c r="I272" s="78"/>
      <c r="J272" s="78"/>
      <c r="K272" s="78"/>
      <c r="L272" s="78"/>
      <c r="M272" s="78"/>
      <c r="N272" s="78"/>
      <c r="O272" s="77" t="s">
        <v>113</v>
      </c>
      <c r="P272" s="77"/>
    </row>
    <row r="273" spans="1:16" x14ac:dyDescent="0.25">
      <c r="A273" s="76" t="s">
        <v>645</v>
      </c>
      <c r="B273" s="77" t="s">
        <v>646</v>
      </c>
      <c r="C273" s="77" t="s">
        <v>99</v>
      </c>
      <c r="D273" s="78" t="s">
        <v>112</v>
      </c>
      <c r="E273" s="78"/>
      <c r="F273" s="78"/>
      <c r="G273" s="78"/>
      <c r="H273" s="78"/>
      <c r="I273" s="78" t="s">
        <v>19</v>
      </c>
      <c r="J273" s="78"/>
      <c r="K273" s="78"/>
      <c r="L273" s="78"/>
      <c r="M273" s="78"/>
      <c r="N273" s="78"/>
      <c r="O273" s="77" t="s">
        <v>113</v>
      </c>
      <c r="P273" s="77"/>
    </row>
    <row r="274" spans="1:16" x14ac:dyDescent="0.25">
      <c r="A274" s="76" t="s">
        <v>647</v>
      </c>
      <c r="B274" s="77" t="s">
        <v>648</v>
      </c>
      <c r="C274" s="77" t="s">
        <v>99</v>
      </c>
      <c r="D274" s="78" t="s">
        <v>207</v>
      </c>
      <c r="E274" s="78"/>
      <c r="F274" s="78"/>
      <c r="G274" s="78"/>
      <c r="H274" s="78"/>
      <c r="I274" s="78" t="s">
        <v>19</v>
      </c>
      <c r="J274" s="78"/>
      <c r="K274" s="78"/>
      <c r="L274" s="78"/>
      <c r="M274" s="78"/>
      <c r="N274" s="78"/>
      <c r="O274" s="77" t="s">
        <v>113</v>
      </c>
      <c r="P274" s="77"/>
    </row>
    <row r="275" spans="1:16" x14ac:dyDescent="0.25">
      <c r="A275" s="76" t="s">
        <v>649</v>
      </c>
      <c r="B275" s="77" t="s">
        <v>650</v>
      </c>
      <c r="C275" s="77" t="s">
        <v>99</v>
      </c>
      <c r="D275" s="78" t="s">
        <v>207</v>
      </c>
      <c r="E275" s="78"/>
      <c r="F275" s="78"/>
      <c r="G275" s="78"/>
      <c r="H275" s="78" t="s">
        <v>19</v>
      </c>
      <c r="I275" s="78"/>
      <c r="J275" s="78"/>
      <c r="K275" s="78"/>
      <c r="L275" s="78"/>
      <c r="M275" s="78"/>
      <c r="N275" s="78"/>
      <c r="O275" s="77" t="s">
        <v>113</v>
      </c>
      <c r="P275" s="77"/>
    </row>
    <row r="276" spans="1:16" x14ac:dyDescent="0.25">
      <c r="A276" s="76" t="s">
        <v>651</v>
      </c>
      <c r="B276" s="77" t="s">
        <v>652</v>
      </c>
      <c r="C276" s="77" t="s">
        <v>99</v>
      </c>
      <c r="D276" s="78" t="s">
        <v>30</v>
      </c>
      <c r="E276" s="78"/>
      <c r="F276" s="78"/>
      <c r="G276" s="78"/>
      <c r="H276" s="78"/>
      <c r="I276" s="78"/>
      <c r="J276" s="78" t="s">
        <v>19</v>
      </c>
      <c r="K276" s="78"/>
      <c r="L276" s="78"/>
      <c r="M276" s="78"/>
      <c r="N276" s="78"/>
      <c r="O276" s="77" t="s">
        <v>1250</v>
      </c>
      <c r="P276" s="77"/>
    </row>
    <row r="277" spans="1:16" x14ac:dyDescent="0.25">
      <c r="A277" s="76" t="s">
        <v>653</v>
      </c>
      <c r="B277" s="77" t="s">
        <v>654</v>
      </c>
      <c r="C277" s="77" t="s">
        <v>99</v>
      </c>
      <c r="D277" s="78" t="s">
        <v>112</v>
      </c>
      <c r="E277" s="78"/>
      <c r="F277" s="78"/>
      <c r="G277" s="78"/>
      <c r="H277" s="78"/>
      <c r="I277" s="78" t="s">
        <v>19</v>
      </c>
      <c r="J277" s="78" t="s">
        <v>19</v>
      </c>
      <c r="K277" s="78"/>
      <c r="L277" s="78"/>
      <c r="M277" s="78"/>
      <c r="N277" s="78"/>
      <c r="O277" s="77" t="s">
        <v>113</v>
      </c>
      <c r="P277" s="77"/>
    </row>
    <row r="278" spans="1:16" x14ac:dyDescent="0.25">
      <c r="A278" s="76" t="s">
        <v>655</v>
      </c>
      <c r="B278" s="77" t="s">
        <v>656</v>
      </c>
      <c r="C278" s="77" t="s">
        <v>99</v>
      </c>
      <c r="D278" s="78" t="s">
        <v>210</v>
      </c>
      <c r="E278" s="78"/>
      <c r="F278" s="78"/>
      <c r="G278" s="78"/>
      <c r="H278" s="78"/>
      <c r="I278" s="78"/>
      <c r="J278" s="78" t="s">
        <v>19</v>
      </c>
      <c r="K278" s="78"/>
      <c r="L278" s="78" t="s">
        <v>19</v>
      </c>
      <c r="M278" s="78"/>
      <c r="N278" s="78"/>
      <c r="O278" s="77" t="s">
        <v>113</v>
      </c>
      <c r="P278" s="77"/>
    </row>
    <row r="279" spans="1:16" x14ac:dyDescent="0.25">
      <c r="A279" s="76" t="s">
        <v>657</v>
      </c>
      <c r="B279" s="77" t="s">
        <v>658</v>
      </c>
      <c r="C279" s="77" t="s">
        <v>99</v>
      </c>
      <c r="D279" s="78" t="s">
        <v>112</v>
      </c>
      <c r="E279" s="78"/>
      <c r="F279" s="78"/>
      <c r="G279" s="78"/>
      <c r="H279" s="78"/>
      <c r="I279" s="78"/>
      <c r="J279" s="78" t="s">
        <v>19</v>
      </c>
      <c r="K279" s="78"/>
      <c r="L279" s="78"/>
      <c r="M279" s="78"/>
      <c r="N279" s="78"/>
      <c r="O279" s="77" t="s">
        <v>113</v>
      </c>
      <c r="P279" s="77"/>
    </row>
    <row r="280" spans="1:16" x14ac:dyDescent="0.25">
      <c r="A280" s="76" t="s">
        <v>659</v>
      </c>
      <c r="B280" s="77" t="s">
        <v>660</v>
      </c>
      <c r="C280" s="77" t="s">
        <v>99</v>
      </c>
      <c r="D280" s="78" t="s">
        <v>30</v>
      </c>
      <c r="E280" s="78" t="s">
        <v>29</v>
      </c>
      <c r="F280" s="78"/>
      <c r="G280" s="78"/>
      <c r="H280" s="78" t="s">
        <v>19</v>
      </c>
      <c r="I280" s="78" t="s">
        <v>19</v>
      </c>
      <c r="J280" s="78" t="s">
        <v>19</v>
      </c>
      <c r="K280" s="78"/>
      <c r="L280" s="78" t="s">
        <v>19</v>
      </c>
      <c r="M280" s="78"/>
      <c r="N280" s="78"/>
      <c r="O280" s="77" t="s">
        <v>1250</v>
      </c>
      <c r="P280" s="77"/>
    </row>
    <row r="281" spans="1:16" x14ac:dyDescent="0.25">
      <c r="A281" s="76" t="s">
        <v>661</v>
      </c>
      <c r="B281" s="77" t="s">
        <v>662</v>
      </c>
      <c r="C281" s="77" t="s">
        <v>99</v>
      </c>
      <c r="D281" s="78" t="s">
        <v>207</v>
      </c>
      <c r="E281" s="78"/>
      <c r="F281" s="78"/>
      <c r="G281" s="78"/>
      <c r="H281" s="78"/>
      <c r="I281" s="78"/>
      <c r="J281" s="78"/>
      <c r="K281" s="78"/>
      <c r="L281" s="78"/>
      <c r="M281" s="78"/>
      <c r="N281" s="78"/>
      <c r="O281" s="77" t="s">
        <v>113</v>
      </c>
      <c r="P281" s="77"/>
    </row>
    <row r="282" spans="1:16" x14ac:dyDescent="0.25">
      <c r="A282" s="76" t="s">
        <v>663</v>
      </c>
      <c r="B282" s="77" t="s">
        <v>664</v>
      </c>
      <c r="C282" s="77" t="s">
        <v>99</v>
      </c>
      <c r="D282" s="78" t="s">
        <v>207</v>
      </c>
      <c r="E282" s="78"/>
      <c r="F282" s="78"/>
      <c r="G282" s="78"/>
      <c r="H282" s="78"/>
      <c r="I282" s="78"/>
      <c r="J282" s="78"/>
      <c r="K282" s="78"/>
      <c r="L282" s="78" t="s">
        <v>19</v>
      </c>
      <c r="M282" s="78" t="s">
        <v>19</v>
      </c>
      <c r="N282" s="78"/>
      <c r="O282" s="77" t="s">
        <v>113</v>
      </c>
      <c r="P282" s="77"/>
    </row>
    <row r="283" spans="1:16" x14ac:dyDescent="0.25">
      <c r="A283" s="76" t="s">
        <v>665</v>
      </c>
      <c r="B283" s="77" t="s">
        <v>666</v>
      </c>
      <c r="C283" s="77" t="s">
        <v>99</v>
      </c>
      <c r="D283" s="78" t="s">
        <v>53</v>
      </c>
      <c r="E283" s="78"/>
      <c r="F283" s="78"/>
      <c r="G283" s="78" t="s">
        <v>19</v>
      </c>
      <c r="H283" s="78"/>
      <c r="I283" s="78"/>
      <c r="J283" s="78"/>
      <c r="K283" s="78"/>
      <c r="L283" s="78"/>
      <c r="M283" s="78"/>
      <c r="N283" s="78"/>
      <c r="O283" s="77" t="s">
        <v>1248</v>
      </c>
      <c r="P283" s="77"/>
    </row>
    <row r="284" spans="1:16" x14ac:dyDescent="0.25">
      <c r="A284" s="76" t="s">
        <v>667</v>
      </c>
      <c r="B284" s="77" t="s">
        <v>668</v>
      </c>
      <c r="C284" s="77" t="s">
        <v>25</v>
      </c>
      <c r="D284" s="78" t="s">
        <v>29</v>
      </c>
      <c r="E284" s="78" t="s">
        <v>29</v>
      </c>
      <c r="F284" s="78" t="s">
        <v>19</v>
      </c>
      <c r="G284" s="78" t="s">
        <v>19</v>
      </c>
      <c r="H284" s="78" t="s">
        <v>19</v>
      </c>
      <c r="I284" s="78"/>
      <c r="J284" s="78"/>
      <c r="K284" s="78"/>
      <c r="L284" s="78"/>
      <c r="M284" s="78"/>
      <c r="N284" s="78"/>
      <c r="O284" s="77" t="s">
        <v>1246</v>
      </c>
      <c r="P284" s="77"/>
    </row>
    <row r="285" spans="1:16" x14ac:dyDescent="0.25">
      <c r="A285" s="76" t="s">
        <v>669</v>
      </c>
      <c r="B285" s="77" t="s">
        <v>670</v>
      </c>
      <c r="C285" s="77" t="s">
        <v>25</v>
      </c>
      <c r="D285" s="78" t="s">
        <v>29</v>
      </c>
      <c r="E285" s="78" t="s">
        <v>29</v>
      </c>
      <c r="F285" s="78"/>
      <c r="G285" s="78" t="s">
        <v>19</v>
      </c>
      <c r="H285" s="78"/>
      <c r="I285" s="78"/>
      <c r="J285" s="78"/>
      <c r="K285" s="78"/>
      <c r="L285" s="78"/>
      <c r="M285" s="78"/>
      <c r="N285" s="78"/>
      <c r="O285" s="77" t="s">
        <v>1246</v>
      </c>
      <c r="P285" s="77"/>
    </row>
    <row r="286" spans="1:16" x14ac:dyDescent="0.25">
      <c r="A286" s="76" t="s">
        <v>671</v>
      </c>
      <c r="B286" s="77" t="s">
        <v>672</v>
      </c>
      <c r="C286" s="77" t="s">
        <v>25</v>
      </c>
      <c r="D286" s="78" t="s">
        <v>233</v>
      </c>
      <c r="E286" s="78"/>
      <c r="F286" s="78"/>
      <c r="G286" s="78"/>
      <c r="H286" s="78"/>
      <c r="I286" s="78" t="s">
        <v>19</v>
      </c>
      <c r="J286" s="78" t="s">
        <v>19</v>
      </c>
      <c r="K286" s="78" t="s">
        <v>19</v>
      </c>
      <c r="L286" s="78" t="s">
        <v>19</v>
      </c>
      <c r="M286" s="78" t="s">
        <v>19</v>
      </c>
      <c r="N286" s="78" t="s">
        <v>19</v>
      </c>
      <c r="O286" s="77" t="s">
        <v>113</v>
      </c>
      <c r="P286" s="77"/>
    </row>
    <row r="287" spans="1:16" x14ac:dyDescent="0.25">
      <c r="A287" s="76" t="s">
        <v>100</v>
      </c>
      <c r="B287" s="77" t="s">
        <v>101</v>
      </c>
      <c r="C287" s="77" t="s">
        <v>22</v>
      </c>
      <c r="D287" s="78" t="s">
        <v>18</v>
      </c>
      <c r="E287" s="78" t="s">
        <v>18</v>
      </c>
      <c r="F287" s="78"/>
      <c r="G287" s="78" t="s">
        <v>19</v>
      </c>
      <c r="H287" s="78"/>
      <c r="I287" s="78" t="s">
        <v>19</v>
      </c>
      <c r="J287" s="78"/>
      <c r="K287" s="78" t="s">
        <v>19</v>
      </c>
      <c r="L287" s="78" t="s">
        <v>19</v>
      </c>
      <c r="M287" s="78" t="s">
        <v>19</v>
      </c>
      <c r="N287" s="78" t="s">
        <v>19</v>
      </c>
      <c r="O287" s="77" t="s">
        <v>1262</v>
      </c>
      <c r="P287" s="77" t="s">
        <v>1230</v>
      </c>
    </row>
    <row r="288" spans="1:16" x14ac:dyDescent="0.25">
      <c r="A288" s="76" t="s">
        <v>102</v>
      </c>
      <c r="B288" s="77" t="s">
        <v>103</v>
      </c>
      <c r="C288" s="77" t="s">
        <v>22</v>
      </c>
      <c r="D288" s="78" t="s">
        <v>18</v>
      </c>
      <c r="E288" s="78" t="s">
        <v>18</v>
      </c>
      <c r="F288" s="78"/>
      <c r="G288" s="78" t="s">
        <v>19</v>
      </c>
      <c r="H288" s="78"/>
      <c r="I288" s="78" t="s">
        <v>19</v>
      </c>
      <c r="J288" s="78"/>
      <c r="K288" s="78"/>
      <c r="L288" s="78" t="s">
        <v>19</v>
      </c>
      <c r="M288" s="78"/>
      <c r="N288" s="78"/>
      <c r="O288" s="77" t="s">
        <v>1262</v>
      </c>
      <c r="P288" s="77" t="s">
        <v>1230</v>
      </c>
    </row>
    <row r="289" spans="1:16" x14ac:dyDescent="0.25">
      <c r="A289" s="76" t="s">
        <v>673</v>
      </c>
      <c r="B289" s="77" t="s">
        <v>674</v>
      </c>
      <c r="C289" s="77" t="s">
        <v>99</v>
      </c>
      <c r="D289" s="78" t="s">
        <v>207</v>
      </c>
      <c r="E289" s="78"/>
      <c r="F289" s="78"/>
      <c r="G289" s="78"/>
      <c r="H289" s="78"/>
      <c r="I289" s="78"/>
      <c r="J289" s="78" t="s">
        <v>19</v>
      </c>
      <c r="K289" s="78"/>
      <c r="L289" s="78"/>
      <c r="M289" s="78"/>
      <c r="N289" s="78"/>
      <c r="O289" s="77" t="s">
        <v>113</v>
      </c>
      <c r="P289" s="77"/>
    </row>
    <row r="290" spans="1:16" x14ac:dyDescent="0.25">
      <c r="A290" s="76" t="s">
        <v>675</v>
      </c>
      <c r="B290" s="77" t="s">
        <v>676</v>
      </c>
      <c r="C290" s="77" t="s">
        <v>17</v>
      </c>
      <c r="D290" s="78" t="s">
        <v>233</v>
      </c>
      <c r="E290" s="78"/>
      <c r="F290" s="78" t="s">
        <v>19</v>
      </c>
      <c r="G290" s="78"/>
      <c r="H290" s="78"/>
      <c r="I290" s="78"/>
      <c r="J290" s="78"/>
      <c r="K290" s="78" t="s">
        <v>19</v>
      </c>
      <c r="L290" s="78" t="s">
        <v>19</v>
      </c>
      <c r="M290" s="78" t="s">
        <v>19</v>
      </c>
      <c r="N290" s="78" t="s">
        <v>19</v>
      </c>
      <c r="O290" s="77" t="s">
        <v>113</v>
      </c>
      <c r="P290" s="77"/>
    </row>
    <row r="291" spans="1:16" x14ac:dyDescent="0.25">
      <c r="A291" s="76" t="s">
        <v>1278</v>
      </c>
      <c r="B291" s="77" t="s">
        <v>677</v>
      </c>
      <c r="C291" s="77" t="s">
        <v>17</v>
      </c>
      <c r="D291" s="78" t="s">
        <v>210</v>
      </c>
      <c r="E291" s="78"/>
      <c r="F291" s="78"/>
      <c r="G291" s="78"/>
      <c r="H291" s="78"/>
      <c r="I291" s="78"/>
      <c r="J291" s="78"/>
      <c r="K291" s="78" t="s">
        <v>19</v>
      </c>
      <c r="L291" s="78" t="s">
        <v>19</v>
      </c>
      <c r="M291" s="78" t="s">
        <v>19</v>
      </c>
      <c r="N291" s="78" t="s">
        <v>19</v>
      </c>
      <c r="O291" s="77" t="s">
        <v>113</v>
      </c>
      <c r="P291" s="77"/>
    </row>
    <row r="292" spans="1:16" x14ac:dyDescent="0.25">
      <c r="A292" s="76" t="s">
        <v>678</v>
      </c>
      <c r="B292" s="77" t="s">
        <v>679</v>
      </c>
      <c r="C292" s="77" t="s">
        <v>99</v>
      </c>
      <c r="D292" s="78" t="s">
        <v>112</v>
      </c>
      <c r="E292" s="78"/>
      <c r="F292" s="78"/>
      <c r="G292" s="78"/>
      <c r="H292" s="78" t="s">
        <v>19</v>
      </c>
      <c r="I292" s="78"/>
      <c r="J292" s="78"/>
      <c r="K292" s="78"/>
      <c r="L292" s="78"/>
      <c r="M292" s="78"/>
      <c r="N292" s="78"/>
      <c r="O292" s="77" t="s">
        <v>113</v>
      </c>
      <c r="P292" s="77"/>
    </row>
    <row r="293" spans="1:16" x14ac:dyDescent="0.25">
      <c r="A293" s="76" t="s">
        <v>1306</v>
      </c>
      <c r="B293" s="77" t="s">
        <v>680</v>
      </c>
      <c r="C293" s="77" t="s">
        <v>99</v>
      </c>
      <c r="D293" s="78" t="s">
        <v>112</v>
      </c>
      <c r="E293" s="78"/>
      <c r="F293" s="78"/>
      <c r="G293" s="78"/>
      <c r="H293" s="78"/>
      <c r="I293" s="78"/>
      <c r="J293" s="78"/>
      <c r="K293" s="78"/>
      <c r="L293" s="78" t="s">
        <v>19</v>
      </c>
      <c r="M293" s="78" t="s">
        <v>19</v>
      </c>
      <c r="N293" s="78"/>
      <c r="O293" s="77" t="s">
        <v>113</v>
      </c>
      <c r="P293" s="77" t="s">
        <v>1307</v>
      </c>
    </row>
    <row r="294" spans="1:16" x14ac:dyDescent="0.25">
      <c r="A294" s="76" t="s">
        <v>681</v>
      </c>
      <c r="B294" s="77" t="s">
        <v>682</v>
      </c>
      <c r="C294" s="77" t="s">
        <v>22</v>
      </c>
      <c r="D294" s="78" t="s">
        <v>210</v>
      </c>
      <c r="E294" s="78"/>
      <c r="F294" s="78" t="s">
        <v>19</v>
      </c>
      <c r="G294" s="78"/>
      <c r="H294" s="78"/>
      <c r="I294" s="78"/>
      <c r="J294" s="78"/>
      <c r="K294" s="78"/>
      <c r="L294" s="78"/>
      <c r="M294" s="78"/>
      <c r="N294" s="78"/>
      <c r="O294" s="77" t="s">
        <v>113</v>
      </c>
      <c r="P294" s="77"/>
    </row>
    <row r="295" spans="1:16" x14ac:dyDescent="0.25">
      <c r="A295" s="76" t="s">
        <v>685</v>
      </c>
      <c r="B295" s="77" t="s">
        <v>686</v>
      </c>
      <c r="C295" s="77" t="s">
        <v>99</v>
      </c>
      <c r="D295" s="78" t="s">
        <v>207</v>
      </c>
      <c r="E295" s="78"/>
      <c r="F295" s="78" t="s">
        <v>19</v>
      </c>
      <c r="G295" s="78"/>
      <c r="H295" s="78"/>
      <c r="I295" s="78"/>
      <c r="J295" s="78"/>
      <c r="K295" s="78"/>
      <c r="L295" s="78"/>
      <c r="M295" s="78"/>
      <c r="N295" s="78"/>
      <c r="O295" s="77" t="s">
        <v>113</v>
      </c>
      <c r="P295" s="77"/>
    </row>
    <row r="296" spans="1:16" x14ac:dyDescent="0.25">
      <c r="A296" s="76" t="s">
        <v>687</v>
      </c>
      <c r="B296" s="77" t="s">
        <v>688</v>
      </c>
      <c r="C296" s="77" t="s">
        <v>99</v>
      </c>
      <c r="D296" s="78" t="s">
        <v>210</v>
      </c>
      <c r="E296" s="78"/>
      <c r="F296" s="78" t="s">
        <v>19</v>
      </c>
      <c r="G296" s="78"/>
      <c r="H296" s="78"/>
      <c r="I296" s="78"/>
      <c r="J296" s="78"/>
      <c r="K296" s="78"/>
      <c r="L296" s="78"/>
      <c r="M296" s="78"/>
      <c r="N296" s="78"/>
      <c r="O296" s="77" t="s">
        <v>113</v>
      </c>
      <c r="P296" s="77"/>
    </row>
    <row r="297" spans="1:16" x14ac:dyDescent="0.25">
      <c r="A297" s="76" t="s">
        <v>689</v>
      </c>
      <c r="B297" s="77" t="s">
        <v>690</v>
      </c>
      <c r="C297" s="77" t="s">
        <v>99</v>
      </c>
      <c r="D297" s="78" t="s">
        <v>112</v>
      </c>
      <c r="E297" s="78"/>
      <c r="F297" s="78" t="s">
        <v>19</v>
      </c>
      <c r="G297" s="78"/>
      <c r="H297" s="78"/>
      <c r="I297" s="78"/>
      <c r="J297" s="78"/>
      <c r="K297" s="78"/>
      <c r="L297" s="78"/>
      <c r="M297" s="78"/>
      <c r="N297" s="78"/>
      <c r="O297" s="77" t="s">
        <v>113</v>
      </c>
      <c r="P297" s="77"/>
    </row>
    <row r="298" spans="1:16" x14ac:dyDescent="0.25">
      <c r="A298" s="76" t="s">
        <v>691</v>
      </c>
      <c r="B298" s="77" t="s">
        <v>692</v>
      </c>
      <c r="C298" s="77" t="s">
        <v>99</v>
      </c>
      <c r="D298" s="78" t="s">
        <v>53</v>
      </c>
      <c r="E298" s="78" t="s">
        <v>29</v>
      </c>
      <c r="F298" s="78"/>
      <c r="G298" s="78" t="s">
        <v>19</v>
      </c>
      <c r="H298" s="78"/>
      <c r="I298" s="78"/>
      <c r="J298" s="78"/>
      <c r="K298" s="78"/>
      <c r="L298" s="78"/>
      <c r="M298" s="78"/>
      <c r="N298" s="78"/>
      <c r="O298" s="77" t="s">
        <v>1248</v>
      </c>
      <c r="P298" s="77"/>
    </row>
    <row r="299" spans="1:16" x14ac:dyDescent="0.25">
      <c r="A299" s="76" t="s">
        <v>693</v>
      </c>
      <c r="B299" s="77" t="s">
        <v>694</v>
      </c>
      <c r="C299" s="77" t="s">
        <v>99</v>
      </c>
      <c r="D299" s="78" t="s">
        <v>53</v>
      </c>
      <c r="E299" s="78"/>
      <c r="F299" s="78"/>
      <c r="G299" s="78"/>
      <c r="H299" s="78"/>
      <c r="I299" s="78"/>
      <c r="J299" s="78" t="s">
        <v>19</v>
      </c>
      <c r="K299" s="78"/>
      <c r="L299" s="78"/>
      <c r="M299" s="78"/>
      <c r="N299" s="78"/>
      <c r="O299" s="77" t="s">
        <v>1248</v>
      </c>
      <c r="P299" s="77"/>
    </row>
    <row r="300" spans="1:16" x14ac:dyDescent="0.25">
      <c r="A300" s="76" t="s">
        <v>695</v>
      </c>
      <c r="B300" s="77" t="s">
        <v>696</v>
      </c>
      <c r="C300" s="77" t="s">
        <v>99</v>
      </c>
      <c r="D300" s="78" t="s">
        <v>210</v>
      </c>
      <c r="E300" s="78"/>
      <c r="F300" s="78"/>
      <c r="G300" s="78"/>
      <c r="H300" s="78" t="s">
        <v>19</v>
      </c>
      <c r="I300" s="78"/>
      <c r="J300" s="78"/>
      <c r="K300" s="78"/>
      <c r="L300" s="78"/>
      <c r="M300" s="78"/>
      <c r="N300" s="78"/>
      <c r="O300" s="77" t="s">
        <v>113</v>
      </c>
      <c r="P300" s="77"/>
    </row>
    <row r="301" spans="1:16" x14ac:dyDescent="0.25">
      <c r="A301" s="76" t="s">
        <v>104</v>
      </c>
      <c r="B301" s="77" t="s">
        <v>105</v>
      </c>
      <c r="C301" s="77" t="s">
        <v>25</v>
      </c>
      <c r="D301" s="78" t="s">
        <v>18</v>
      </c>
      <c r="E301" s="78" t="s">
        <v>18</v>
      </c>
      <c r="F301" s="78" t="s">
        <v>19</v>
      </c>
      <c r="G301" s="78" t="s">
        <v>19</v>
      </c>
      <c r="H301" s="78"/>
      <c r="I301" s="78" t="s">
        <v>19</v>
      </c>
      <c r="J301" s="78"/>
      <c r="K301" s="78"/>
      <c r="L301" s="78" t="s">
        <v>19</v>
      </c>
      <c r="M301" s="78"/>
      <c r="N301" s="78"/>
      <c r="O301" s="77" t="s">
        <v>1262</v>
      </c>
      <c r="P301" s="77" t="s">
        <v>1230</v>
      </c>
    </row>
    <row r="302" spans="1:16" x14ac:dyDescent="0.25">
      <c r="A302" s="76" t="s">
        <v>106</v>
      </c>
      <c r="B302" s="77" t="s">
        <v>107</v>
      </c>
      <c r="C302" s="77" t="s">
        <v>25</v>
      </c>
      <c r="D302" s="78" t="s">
        <v>18</v>
      </c>
      <c r="E302" s="78" t="s">
        <v>18</v>
      </c>
      <c r="F302" s="78"/>
      <c r="G302" s="78"/>
      <c r="H302" s="78"/>
      <c r="I302" s="78"/>
      <c r="J302" s="78"/>
      <c r="K302" s="78" t="s">
        <v>19</v>
      </c>
      <c r="L302" s="78"/>
      <c r="M302" s="78"/>
      <c r="N302" s="78" t="s">
        <v>19</v>
      </c>
      <c r="O302" s="77" t="s">
        <v>1262</v>
      </c>
      <c r="P302" s="77" t="s">
        <v>1230</v>
      </c>
    </row>
    <row r="303" spans="1:16" x14ac:dyDescent="0.25">
      <c r="A303" s="76" t="s">
        <v>697</v>
      </c>
      <c r="B303" s="77" t="s">
        <v>698</v>
      </c>
      <c r="C303" s="77" t="s">
        <v>25</v>
      </c>
      <c r="D303" s="78" t="s">
        <v>39</v>
      </c>
      <c r="E303" s="78" t="s">
        <v>39</v>
      </c>
      <c r="F303" s="78" t="s">
        <v>19</v>
      </c>
      <c r="G303" s="78" t="s">
        <v>19</v>
      </c>
      <c r="H303" s="78"/>
      <c r="I303" s="78"/>
      <c r="J303" s="78"/>
      <c r="K303" s="78"/>
      <c r="L303" s="78"/>
      <c r="M303" s="78"/>
      <c r="N303" s="78"/>
      <c r="O303" s="77" t="s">
        <v>1263</v>
      </c>
      <c r="P303" s="77"/>
    </row>
    <row r="304" spans="1:16" x14ac:dyDescent="0.25">
      <c r="A304" s="76" t="s">
        <v>699</v>
      </c>
      <c r="B304" s="77" t="s">
        <v>700</v>
      </c>
      <c r="C304" s="77" t="s">
        <v>25</v>
      </c>
      <c r="D304" s="78" t="s">
        <v>29</v>
      </c>
      <c r="E304" s="78" t="s">
        <v>29</v>
      </c>
      <c r="F304" s="78"/>
      <c r="G304" s="78" t="s">
        <v>19</v>
      </c>
      <c r="H304" s="78"/>
      <c r="I304" s="78"/>
      <c r="J304" s="78"/>
      <c r="K304" s="78"/>
      <c r="L304" s="78"/>
      <c r="M304" s="78"/>
      <c r="N304" s="78"/>
      <c r="O304" s="77" t="s">
        <v>1246</v>
      </c>
      <c r="P304" s="77"/>
    </row>
    <row r="305" spans="1:16" x14ac:dyDescent="0.25">
      <c r="A305" s="76" t="s">
        <v>701</v>
      </c>
      <c r="B305" s="77" t="s">
        <v>702</v>
      </c>
      <c r="C305" s="77" t="s">
        <v>25</v>
      </c>
      <c r="D305" s="78" t="s">
        <v>233</v>
      </c>
      <c r="E305" s="78"/>
      <c r="F305" s="78" t="s">
        <v>19</v>
      </c>
      <c r="G305" s="78" t="s">
        <v>19</v>
      </c>
      <c r="H305" s="78"/>
      <c r="I305" s="78"/>
      <c r="J305" s="78"/>
      <c r="K305" s="78"/>
      <c r="L305" s="78"/>
      <c r="M305" s="78"/>
      <c r="N305" s="78"/>
      <c r="O305" s="77" t="s">
        <v>113</v>
      </c>
      <c r="P305" s="77"/>
    </row>
    <row r="306" spans="1:16" x14ac:dyDescent="0.25">
      <c r="A306" s="76" t="s">
        <v>703</v>
      </c>
      <c r="B306" s="77" t="s">
        <v>704</v>
      </c>
      <c r="C306" s="77" t="s">
        <v>25</v>
      </c>
      <c r="D306" s="78" t="s">
        <v>29</v>
      </c>
      <c r="E306" s="78" t="s">
        <v>29</v>
      </c>
      <c r="F306" s="78"/>
      <c r="G306" s="78"/>
      <c r="H306" s="78"/>
      <c r="I306" s="78" t="s">
        <v>19</v>
      </c>
      <c r="J306" s="78"/>
      <c r="K306" s="78"/>
      <c r="L306" s="78"/>
      <c r="M306" s="78"/>
      <c r="N306" s="78"/>
      <c r="O306" s="77" t="s">
        <v>1246</v>
      </c>
      <c r="P306" s="77"/>
    </row>
    <row r="307" spans="1:16" x14ac:dyDescent="0.25">
      <c r="A307" s="76" t="s">
        <v>705</v>
      </c>
      <c r="B307" s="77" t="s">
        <v>706</v>
      </c>
      <c r="C307" s="77" t="s">
        <v>25</v>
      </c>
      <c r="D307" s="78" t="s">
        <v>39</v>
      </c>
      <c r="E307" s="78" t="s">
        <v>39</v>
      </c>
      <c r="F307" s="78"/>
      <c r="G307" s="78"/>
      <c r="H307" s="78"/>
      <c r="I307" s="78" t="s">
        <v>19</v>
      </c>
      <c r="J307" s="78" t="s">
        <v>19</v>
      </c>
      <c r="K307" s="78" t="s">
        <v>19</v>
      </c>
      <c r="L307" s="78"/>
      <c r="M307" s="78"/>
      <c r="N307" s="78"/>
      <c r="O307" s="77" t="s">
        <v>1263</v>
      </c>
      <c r="P307" s="77"/>
    </row>
    <row r="308" spans="1:16" x14ac:dyDescent="0.25">
      <c r="A308" s="76" t="s">
        <v>1279</v>
      </c>
      <c r="B308" s="77" t="s">
        <v>707</v>
      </c>
      <c r="C308" s="77" t="s">
        <v>25</v>
      </c>
      <c r="D308" s="78" t="s">
        <v>30</v>
      </c>
      <c r="E308" s="78" t="s">
        <v>30</v>
      </c>
      <c r="F308" s="78"/>
      <c r="G308" s="78" t="s">
        <v>19</v>
      </c>
      <c r="H308" s="78"/>
      <c r="I308" s="78"/>
      <c r="J308" s="78"/>
      <c r="K308" s="78"/>
      <c r="L308" s="78"/>
      <c r="M308" s="78"/>
      <c r="N308" s="78"/>
      <c r="O308" s="77" t="s">
        <v>1250</v>
      </c>
      <c r="P308" s="77"/>
    </row>
    <row r="309" spans="1:16" x14ac:dyDescent="0.25">
      <c r="A309" s="76" t="s">
        <v>708</v>
      </c>
      <c r="B309" s="77" t="s">
        <v>709</v>
      </c>
      <c r="C309" s="77" t="s">
        <v>25</v>
      </c>
      <c r="D309" s="78" t="s">
        <v>29</v>
      </c>
      <c r="E309" s="78" t="s">
        <v>29</v>
      </c>
      <c r="F309" s="78"/>
      <c r="G309" s="78"/>
      <c r="H309" s="78"/>
      <c r="I309" s="78" t="s">
        <v>19</v>
      </c>
      <c r="J309" s="78" t="s">
        <v>19</v>
      </c>
      <c r="K309" s="78"/>
      <c r="L309" s="78"/>
      <c r="M309" s="78"/>
      <c r="N309" s="78"/>
      <c r="O309" s="77" t="s">
        <v>1246</v>
      </c>
      <c r="P309" s="77"/>
    </row>
    <row r="310" spans="1:16" x14ac:dyDescent="0.25">
      <c r="A310" s="76" t="s">
        <v>710</v>
      </c>
      <c r="B310" s="77" t="s">
        <v>711</v>
      </c>
      <c r="C310" s="77" t="s">
        <v>99</v>
      </c>
      <c r="D310" s="78" t="s">
        <v>112</v>
      </c>
      <c r="E310" s="78"/>
      <c r="F310" s="78"/>
      <c r="G310" s="78" t="s">
        <v>19</v>
      </c>
      <c r="H310" s="78"/>
      <c r="I310" s="78"/>
      <c r="J310" s="78"/>
      <c r="K310" s="78"/>
      <c r="L310" s="78"/>
      <c r="M310" s="78"/>
      <c r="N310" s="78"/>
      <c r="O310" s="77" t="s">
        <v>113</v>
      </c>
      <c r="P310" s="77"/>
    </row>
    <row r="311" spans="1:16" x14ac:dyDescent="0.25">
      <c r="A311" s="76" t="s">
        <v>108</v>
      </c>
      <c r="B311" s="77" t="s">
        <v>109</v>
      </c>
      <c r="C311" s="77" t="s">
        <v>22</v>
      </c>
      <c r="D311" s="78" t="s">
        <v>18</v>
      </c>
      <c r="E311" s="78" t="s">
        <v>18</v>
      </c>
      <c r="F311" s="78"/>
      <c r="G311" s="78"/>
      <c r="H311" s="78"/>
      <c r="I311" s="78" t="s">
        <v>19</v>
      </c>
      <c r="J311" s="78"/>
      <c r="K311" s="78" t="s">
        <v>19</v>
      </c>
      <c r="L311" s="78" t="s">
        <v>19</v>
      </c>
      <c r="M311" s="78" t="s">
        <v>19</v>
      </c>
      <c r="N311" s="78" t="s">
        <v>19</v>
      </c>
      <c r="O311" s="77" t="s">
        <v>1262</v>
      </c>
      <c r="P311" s="77" t="s">
        <v>1230</v>
      </c>
    </row>
    <row r="312" spans="1:16" x14ac:dyDescent="0.25">
      <c r="A312" s="76" t="s">
        <v>712</v>
      </c>
      <c r="B312" s="77" t="s">
        <v>713</v>
      </c>
      <c r="C312" s="77" t="s">
        <v>25</v>
      </c>
      <c r="D312" s="78" t="s">
        <v>233</v>
      </c>
      <c r="E312" s="78"/>
      <c r="F312" s="78" t="s">
        <v>19</v>
      </c>
      <c r="G312" s="78" t="s">
        <v>19</v>
      </c>
      <c r="H312" s="78"/>
      <c r="I312" s="78"/>
      <c r="J312" s="78"/>
      <c r="K312" s="78"/>
      <c r="L312" s="78"/>
      <c r="M312" s="78"/>
      <c r="N312" s="78"/>
      <c r="O312" s="77" t="s">
        <v>113</v>
      </c>
      <c r="P312" s="77"/>
    </row>
    <row r="313" spans="1:16" x14ac:dyDescent="0.25">
      <c r="A313" s="76" t="s">
        <v>714</v>
      </c>
      <c r="B313" s="77" t="s">
        <v>715</v>
      </c>
      <c r="C313" s="77" t="s">
        <v>22</v>
      </c>
      <c r="D313" s="78" t="s">
        <v>233</v>
      </c>
      <c r="E313" s="78"/>
      <c r="F313" s="78"/>
      <c r="G313" s="78" t="s">
        <v>19</v>
      </c>
      <c r="H313" s="78"/>
      <c r="I313" s="78"/>
      <c r="J313" s="78"/>
      <c r="K313" s="78"/>
      <c r="L313" s="78"/>
      <c r="M313" s="78"/>
      <c r="N313" s="78"/>
      <c r="O313" s="77" t="s">
        <v>113</v>
      </c>
      <c r="P313" s="77"/>
    </row>
    <row r="314" spans="1:16" x14ac:dyDescent="0.25">
      <c r="A314" s="76" t="s">
        <v>716</v>
      </c>
      <c r="B314" s="77" t="s">
        <v>717</v>
      </c>
      <c r="C314" s="77" t="s">
        <v>22</v>
      </c>
      <c r="D314" s="78" t="s">
        <v>210</v>
      </c>
      <c r="E314" s="78"/>
      <c r="F314" s="78" t="s">
        <v>19</v>
      </c>
      <c r="G314" s="78"/>
      <c r="H314" s="78"/>
      <c r="I314" s="78"/>
      <c r="J314" s="78"/>
      <c r="K314" s="78"/>
      <c r="L314" s="78"/>
      <c r="M314" s="78"/>
      <c r="N314" s="78"/>
      <c r="O314" s="77" t="s">
        <v>113</v>
      </c>
      <c r="P314" s="77"/>
    </row>
    <row r="315" spans="1:16" x14ac:dyDescent="0.25">
      <c r="A315" s="76" t="s">
        <v>718</v>
      </c>
      <c r="B315" s="77" t="s">
        <v>719</v>
      </c>
      <c r="C315" s="77" t="s">
        <v>99</v>
      </c>
      <c r="D315" s="78" t="s">
        <v>207</v>
      </c>
      <c r="E315" s="78"/>
      <c r="F315" s="78"/>
      <c r="G315" s="78"/>
      <c r="H315" s="78"/>
      <c r="I315" s="78"/>
      <c r="J315" s="78"/>
      <c r="K315" s="78"/>
      <c r="L315" s="78" t="s">
        <v>19</v>
      </c>
      <c r="M315" s="78"/>
      <c r="N315" s="78"/>
      <c r="O315" s="77" t="s">
        <v>113</v>
      </c>
      <c r="P315" s="77"/>
    </row>
    <row r="316" spans="1:16" x14ac:dyDescent="0.25">
      <c r="A316" s="76" t="s">
        <v>720</v>
      </c>
      <c r="B316" s="77" t="s">
        <v>719</v>
      </c>
      <c r="C316" s="77" t="s">
        <v>99</v>
      </c>
      <c r="D316" s="78" t="s">
        <v>30</v>
      </c>
      <c r="E316" s="78" t="s">
        <v>53</v>
      </c>
      <c r="F316" s="78"/>
      <c r="G316" s="78"/>
      <c r="H316" s="78"/>
      <c r="I316" s="78"/>
      <c r="J316" s="78"/>
      <c r="K316" s="78"/>
      <c r="L316" s="78" t="s">
        <v>19</v>
      </c>
      <c r="M316" s="78"/>
      <c r="N316" s="78"/>
      <c r="O316" s="77" t="s">
        <v>1250</v>
      </c>
      <c r="P316" s="77"/>
    </row>
    <row r="317" spans="1:16" x14ac:dyDescent="0.25">
      <c r="A317" s="76" t="s">
        <v>721</v>
      </c>
      <c r="B317" s="77" t="s">
        <v>722</v>
      </c>
      <c r="C317" s="77" t="s">
        <v>17</v>
      </c>
      <c r="D317" s="78" t="s">
        <v>29</v>
      </c>
      <c r="E317" s="78" t="s">
        <v>29</v>
      </c>
      <c r="F317" s="78"/>
      <c r="G317" s="78"/>
      <c r="H317" s="78" t="s">
        <v>19</v>
      </c>
      <c r="I317" s="78" t="s">
        <v>19</v>
      </c>
      <c r="J317" s="78" t="s">
        <v>19</v>
      </c>
      <c r="K317" s="78" t="s">
        <v>19</v>
      </c>
      <c r="L317" s="78" t="s">
        <v>19</v>
      </c>
      <c r="M317" s="78" t="s">
        <v>19</v>
      </c>
      <c r="N317" s="78" t="s">
        <v>19</v>
      </c>
      <c r="O317" s="77" t="s">
        <v>1246</v>
      </c>
      <c r="P317" s="77"/>
    </row>
    <row r="318" spans="1:16" x14ac:dyDescent="0.25">
      <c r="A318" s="76" t="s">
        <v>723</v>
      </c>
      <c r="B318" s="77" t="s">
        <v>724</v>
      </c>
      <c r="C318" s="77" t="s">
        <v>74</v>
      </c>
      <c r="D318" s="78" t="s">
        <v>30</v>
      </c>
      <c r="E318" s="78" t="s">
        <v>50</v>
      </c>
      <c r="F318" s="78" t="s">
        <v>19</v>
      </c>
      <c r="G318" s="78"/>
      <c r="H318" s="78"/>
      <c r="I318" s="78"/>
      <c r="J318" s="78"/>
      <c r="K318" s="78"/>
      <c r="L318" s="78"/>
      <c r="M318" s="78"/>
      <c r="N318" s="78"/>
      <c r="O318" s="77" t="s">
        <v>1250</v>
      </c>
      <c r="P318" s="77"/>
    </row>
    <row r="319" spans="1:16" x14ac:dyDescent="0.25">
      <c r="A319" s="76" t="s">
        <v>725</v>
      </c>
      <c r="B319" s="77" t="s">
        <v>726</v>
      </c>
      <c r="C319" s="77" t="s">
        <v>22</v>
      </c>
      <c r="D319" s="78" t="s">
        <v>30</v>
      </c>
      <c r="E319" s="78"/>
      <c r="F319" s="78"/>
      <c r="G319" s="78"/>
      <c r="H319" s="78"/>
      <c r="I319" s="78"/>
      <c r="J319" s="78"/>
      <c r="K319" s="78" t="s">
        <v>19</v>
      </c>
      <c r="L319" s="78"/>
      <c r="M319" s="78" t="s">
        <v>19</v>
      </c>
      <c r="N319" s="78" t="s">
        <v>19</v>
      </c>
      <c r="O319" s="77" t="s">
        <v>1250</v>
      </c>
      <c r="P319" s="77"/>
    </row>
    <row r="320" spans="1:16" x14ac:dyDescent="0.25">
      <c r="A320" s="76" t="s">
        <v>727</v>
      </c>
      <c r="B320" s="77" t="s">
        <v>728</v>
      </c>
      <c r="C320" s="77" t="s">
        <v>25</v>
      </c>
      <c r="D320" s="78" t="s">
        <v>39</v>
      </c>
      <c r="E320" s="78" t="s">
        <v>39</v>
      </c>
      <c r="F320" s="78"/>
      <c r="G320" s="78" t="s">
        <v>19</v>
      </c>
      <c r="H320" s="78"/>
      <c r="I320" s="78" t="s">
        <v>19</v>
      </c>
      <c r="J320" s="78" t="s">
        <v>19</v>
      </c>
      <c r="K320" s="78" t="s">
        <v>19</v>
      </c>
      <c r="L320" s="78"/>
      <c r="M320" s="78"/>
      <c r="N320" s="78"/>
      <c r="O320" s="77" t="s">
        <v>1263</v>
      </c>
      <c r="P320" s="77"/>
    </row>
    <row r="321" spans="1:16" x14ac:dyDescent="0.25">
      <c r="A321" s="76" t="s">
        <v>729</v>
      </c>
      <c r="B321" s="77" t="s">
        <v>730</v>
      </c>
      <c r="C321" s="77" t="s">
        <v>25</v>
      </c>
      <c r="D321" s="78" t="s">
        <v>42</v>
      </c>
      <c r="E321" s="78" t="s">
        <v>29</v>
      </c>
      <c r="F321" s="78"/>
      <c r="G321" s="78"/>
      <c r="H321" s="78"/>
      <c r="I321" s="78" t="s">
        <v>19</v>
      </c>
      <c r="J321" s="78"/>
      <c r="K321" s="78"/>
      <c r="L321" s="78"/>
      <c r="M321" s="78"/>
      <c r="N321" s="78"/>
      <c r="O321" s="77" t="s">
        <v>1264</v>
      </c>
      <c r="P321" s="77"/>
    </row>
    <row r="322" spans="1:16" x14ac:dyDescent="0.25">
      <c r="A322" s="76" t="s">
        <v>731</v>
      </c>
      <c r="B322" s="77" t="s">
        <v>732</v>
      </c>
      <c r="C322" s="77" t="s">
        <v>74</v>
      </c>
      <c r="D322" s="78" t="s">
        <v>207</v>
      </c>
      <c r="E322" s="78"/>
      <c r="F322" s="78"/>
      <c r="G322" s="78" t="s">
        <v>19</v>
      </c>
      <c r="H322" s="78"/>
      <c r="I322" s="78"/>
      <c r="J322" s="78"/>
      <c r="K322" s="78"/>
      <c r="L322" s="78"/>
      <c r="M322" s="78"/>
      <c r="N322" s="78"/>
      <c r="O322" s="77" t="s">
        <v>113</v>
      </c>
      <c r="P322" s="77"/>
    </row>
    <row r="323" spans="1:16" x14ac:dyDescent="0.25">
      <c r="A323" s="76" t="s">
        <v>733</v>
      </c>
      <c r="B323" s="77" t="s">
        <v>734</v>
      </c>
      <c r="C323" s="77" t="s">
        <v>74</v>
      </c>
      <c r="D323" s="78" t="s">
        <v>210</v>
      </c>
      <c r="E323" s="78"/>
      <c r="F323" s="78"/>
      <c r="G323" s="78"/>
      <c r="H323" s="78"/>
      <c r="I323" s="78" t="s">
        <v>19</v>
      </c>
      <c r="J323" s="78"/>
      <c r="K323" s="78"/>
      <c r="L323" s="78"/>
      <c r="M323" s="78"/>
      <c r="N323" s="78"/>
      <c r="O323" s="77" t="s">
        <v>113</v>
      </c>
      <c r="P323" s="77"/>
    </row>
    <row r="324" spans="1:16" x14ac:dyDescent="0.25">
      <c r="A324" s="76" t="s">
        <v>735</v>
      </c>
      <c r="B324" s="77" t="s">
        <v>736</v>
      </c>
      <c r="C324" s="77" t="s">
        <v>74</v>
      </c>
      <c r="D324" s="78" t="s">
        <v>210</v>
      </c>
      <c r="E324" s="78"/>
      <c r="F324" s="78" t="s">
        <v>19</v>
      </c>
      <c r="G324" s="78"/>
      <c r="H324" s="78"/>
      <c r="I324" s="78"/>
      <c r="J324" s="78"/>
      <c r="K324" s="78"/>
      <c r="L324" s="78"/>
      <c r="M324" s="78"/>
      <c r="N324" s="78"/>
      <c r="O324" s="77" t="s">
        <v>113</v>
      </c>
      <c r="P324" s="77"/>
    </row>
    <row r="325" spans="1:16" x14ac:dyDescent="0.25">
      <c r="A325" s="76" t="s">
        <v>737</v>
      </c>
      <c r="B325" s="77" t="s">
        <v>738</v>
      </c>
      <c r="C325" s="77" t="s">
        <v>74</v>
      </c>
      <c r="D325" s="78" t="s">
        <v>112</v>
      </c>
      <c r="E325" s="78"/>
      <c r="F325" s="78"/>
      <c r="G325" s="78"/>
      <c r="H325" s="78"/>
      <c r="I325" s="78" t="s">
        <v>19</v>
      </c>
      <c r="J325" s="78"/>
      <c r="K325" s="78"/>
      <c r="L325" s="78"/>
      <c r="M325" s="78"/>
      <c r="N325" s="78"/>
      <c r="O325" s="77" t="s">
        <v>113</v>
      </c>
      <c r="P325" s="77"/>
    </row>
    <row r="326" spans="1:16" x14ac:dyDescent="0.25">
      <c r="A326" s="76" t="s">
        <v>739</v>
      </c>
      <c r="B326" s="77" t="s">
        <v>740</v>
      </c>
      <c r="C326" s="77" t="s">
        <v>74</v>
      </c>
      <c r="D326" s="78" t="s">
        <v>112</v>
      </c>
      <c r="E326" s="78"/>
      <c r="F326" s="78"/>
      <c r="G326" s="78"/>
      <c r="H326" s="78"/>
      <c r="I326" s="78" t="s">
        <v>19</v>
      </c>
      <c r="J326" s="78"/>
      <c r="K326" s="78"/>
      <c r="L326" s="78"/>
      <c r="M326" s="78"/>
      <c r="N326" s="78"/>
      <c r="O326" s="77" t="s">
        <v>113</v>
      </c>
      <c r="P326" s="77"/>
    </row>
    <row r="327" spans="1:16" x14ac:dyDescent="0.25">
      <c r="A327" s="76" t="s">
        <v>741</v>
      </c>
      <c r="B327" s="77" t="s">
        <v>742</v>
      </c>
      <c r="C327" s="77" t="s">
        <v>74</v>
      </c>
      <c r="D327" s="78" t="s">
        <v>207</v>
      </c>
      <c r="E327" s="78"/>
      <c r="F327" s="78"/>
      <c r="G327" s="78"/>
      <c r="H327" s="78"/>
      <c r="I327" s="78" t="s">
        <v>19</v>
      </c>
      <c r="J327" s="78"/>
      <c r="K327" s="78"/>
      <c r="L327" s="78"/>
      <c r="M327" s="78"/>
      <c r="N327" s="78"/>
      <c r="O327" s="77" t="s">
        <v>113</v>
      </c>
      <c r="P327" s="77"/>
    </row>
    <row r="328" spans="1:16" x14ac:dyDescent="0.25">
      <c r="A328" s="76" t="s">
        <v>743</v>
      </c>
      <c r="B328" s="77" t="s">
        <v>744</v>
      </c>
      <c r="C328" s="77" t="s">
        <v>74</v>
      </c>
      <c r="D328" s="78" t="s">
        <v>210</v>
      </c>
      <c r="E328" s="78"/>
      <c r="F328" s="78" t="s">
        <v>19</v>
      </c>
      <c r="G328" s="78"/>
      <c r="H328" s="78"/>
      <c r="I328" s="78"/>
      <c r="J328" s="78"/>
      <c r="K328" s="78"/>
      <c r="L328" s="78"/>
      <c r="M328" s="78"/>
      <c r="N328" s="78"/>
      <c r="O328" s="77" t="s">
        <v>113</v>
      </c>
      <c r="P328" s="77"/>
    </row>
    <row r="329" spans="1:16" x14ac:dyDescent="0.25">
      <c r="A329" s="76" t="s">
        <v>745</v>
      </c>
      <c r="B329" s="77" t="s">
        <v>746</v>
      </c>
      <c r="C329" s="77" t="s">
        <v>74</v>
      </c>
      <c r="D329" s="78" t="s">
        <v>207</v>
      </c>
      <c r="E329" s="78"/>
      <c r="F329" s="78"/>
      <c r="G329" s="78"/>
      <c r="H329" s="78"/>
      <c r="I329" s="78" t="s">
        <v>19</v>
      </c>
      <c r="J329" s="78"/>
      <c r="K329" s="78"/>
      <c r="L329" s="78" t="s">
        <v>19</v>
      </c>
      <c r="M329" s="78" t="s">
        <v>19</v>
      </c>
      <c r="N329" s="78"/>
      <c r="O329" s="77" t="s">
        <v>113</v>
      </c>
      <c r="P329" s="77"/>
    </row>
    <row r="330" spans="1:16" x14ac:dyDescent="0.25">
      <c r="A330" s="76" t="s">
        <v>747</v>
      </c>
      <c r="B330" s="77" t="s">
        <v>748</v>
      </c>
      <c r="C330" s="77" t="s">
        <v>74</v>
      </c>
      <c r="D330" s="78" t="s">
        <v>210</v>
      </c>
      <c r="E330" s="78"/>
      <c r="F330" s="78"/>
      <c r="G330" s="78" t="s">
        <v>19</v>
      </c>
      <c r="H330" s="78" t="s">
        <v>19</v>
      </c>
      <c r="I330" s="78"/>
      <c r="J330" s="78"/>
      <c r="K330" s="78"/>
      <c r="L330" s="78"/>
      <c r="M330" s="78"/>
      <c r="N330" s="78"/>
      <c r="O330" s="77" t="s">
        <v>113</v>
      </c>
      <c r="P330" s="77"/>
    </row>
    <row r="331" spans="1:16" x14ac:dyDescent="0.25">
      <c r="A331" s="76" t="s">
        <v>749</v>
      </c>
      <c r="B331" s="77" t="s">
        <v>750</v>
      </c>
      <c r="C331" s="77" t="s">
        <v>74</v>
      </c>
      <c r="D331" s="78" t="s">
        <v>30</v>
      </c>
      <c r="E331" s="78" t="s">
        <v>30</v>
      </c>
      <c r="F331" s="78"/>
      <c r="G331" s="78" t="s">
        <v>19</v>
      </c>
      <c r="H331" s="78"/>
      <c r="I331" s="78"/>
      <c r="J331" s="78"/>
      <c r="K331" s="78"/>
      <c r="L331" s="78"/>
      <c r="M331" s="78"/>
      <c r="N331" s="78"/>
      <c r="O331" s="77" t="s">
        <v>1250</v>
      </c>
      <c r="P331" s="77"/>
    </row>
    <row r="332" spans="1:16" x14ac:dyDescent="0.25">
      <c r="A332" s="76" t="s">
        <v>751</v>
      </c>
      <c r="B332" s="77" t="s">
        <v>752</v>
      </c>
      <c r="C332" s="77" t="s">
        <v>74</v>
      </c>
      <c r="D332" s="78" t="s">
        <v>112</v>
      </c>
      <c r="E332" s="78"/>
      <c r="F332" s="78"/>
      <c r="G332" s="78" t="s">
        <v>19</v>
      </c>
      <c r="H332" s="78"/>
      <c r="I332" s="78"/>
      <c r="J332" s="78"/>
      <c r="K332" s="78"/>
      <c r="L332" s="78"/>
      <c r="M332" s="78"/>
      <c r="N332" s="78"/>
      <c r="O332" s="77" t="s">
        <v>113</v>
      </c>
      <c r="P332" s="77"/>
    </row>
    <row r="333" spans="1:16" s="79" customFormat="1" x14ac:dyDescent="0.25">
      <c r="A333" s="76" t="s">
        <v>110</v>
      </c>
      <c r="B333" s="77" t="s">
        <v>111</v>
      </c>
      <c r="C333" s="77" t="s">
        <v>74</v>
      </c>
      <c r="D333" s="78" t="s">
        <v>112</v>
      </c>
      <c r="E333" s="78"/>
      <c r="F333" s="78" t="s">
        <v>19</v>
      </c>
      <c r="G333" s="78"/>
      <c r="H333" s="78"/>
      <c r="I333" s="78"/>
      <c r="J333" s="78"/>
      <c r="K333" s="78"/>
      <c r="L333" s="78"/>
      <c r="M333" s="78"/>
      <c r="N333" s="78"/>
      <c r="O333" s="77" t="s">
        <v>113</v>
      </c>
      <c r="P333" s="77" t="s">
        <v>1244</v>
      </c>
    </row>
    <row r="334" spans="1:16" x14ac:dyDescent="0.25">
      <c r="A334" s="76" t="s">
        <v>753</v>
      </c>
      <c r="B334" s="77" t="s">
        <v>754</v>
      </c>
      <c r="C334" s="77" t="s">
        <v>74</v>
      </c>
      <c r="D334" s="78" t="s">
        <v>210</v>
      </c>
      <c r="E334" s="78"/>
      <c r="F334" s="78"/>
      <c r="G334" s="78"/>
      <c r="H334" s="78" t="s">
        <v>19</v>
      </c>
      <c r="I334" s="78"/>
      <c r="J334" s="78"/>
      <c r="K334" s="78"/>
      <c r="L334" s="78"/>
      <c r="M334" s="78"/>
      <c r="N334" s="78"/>
      <c r="O334" s="77" t="s">
        <v>113</v>
      </c>
      <c r="P334" s="77"/>
    </row>
    <row r="335" spans="1:16" x14ac:dyDescent="0.25">
      <c r="A335" s="76" t="s">
        <v>755</v>
      </c>
      <c r="B335" s="77" t="s">
        <v>756</v>
      </c>
      <c r="C335" s="77" t="s">
        <v>74</v>
      </c>
      <c r="D335" s="78" t="s">
        <v>112</v>
      </c>
      <c r="E335" s="78"/>
      <c r="F335" s="78"/>
      <c r="G335" s="78" t="s">
        <v>19</v>
      </c>
      <c r="H335" s="78"/>
      <c r="I335" s="78"/>
      <c r="J335" s="78"/>
      <c r="K335" s="78"/>
      <c r="L335" s="78"/>
      <c r="M335" s="78"/>
      <c r="N335" s="78"/>
      <c r="O335" s="77" t="s">
        <v>113</v>
      </c>
      <c r="P335" s="77"/>
    </row>
    <row r="336" spans="1:16" x14ac:dyDescent="0.25">
      <c r="A336" s="76" t="s">
        <v>757</v>
      </c>
      <c r="B336" s="77" t="s">
        <v>758</v>
      </c>
      <c r="C336" s="77" t="s">
        <v>74</v>
      </c>
      <c r="D336" s="78" t="s">
        <v>112</v>
      </c>
      <c r="E336" s="78"/>
      <c r="F336" s="78" t="s">
        <v>19</v>
      </c>
      <c r="G336" s="78"/>
      <c r="H336" s="78"/>
      <c r="I336" s="78"/>
      <c r="J336" s="78"/>
      <c r="K336" s="78"/>
      <c r="L336" s="78"/>
      <c r="M336" s="78"/>
      <c r="N336" s="78"/>
      <c r="O336" s="77" t="s">
        <v>113</v>
      </c>
      <c r="P336" s="77"/>
    </row>
    <row r="337" spans="1:16" x14ac:dyDescent="0.25">
      <c r="A337" s="76" t="s">
        <v>759</v>
      </c>
      <c r="B337" s="77" t="s">
        <v>760</v>
      </c>
      <c r="C337" s="77" t="s">
        <v>74</v>
      </c>
      <c r="D337" s="78" t="s">
        <v>210</v>
      </c>
      <c r="E337" s="78"/>
      <c r="F337" s="78" t="s">
        <v>19</v>
      </c>
      <c r="G337" s="78" t="s">
        <v>19</v>
      </c>
      <c r="H337" s="78"/>
      <c r="I337" s="78"/>
      <c r="J337" s="78"/>
      <c r="K337" s="78"/>
      <c r="L337" s="78"/>
      <c r="M337" s="78"/>
      <c r="N337" s="78"/>
      <c r="O337" s="77" t="s">
        <v>113</v>
      </c>
      <c r="P337" s="77"/>
    </row>
    <row r="338" spans="1:16" x14ac:dyDescent="0.25">
      <c r="A338" s="76" t="s">
        <v>761</v>
      </c>
      <c r="B338" s="77" t="s">
        <v>762</v>
      </c>
      <c r="C338" s="77" t="s">
        <v>74</v>
      </c>
      <c r="D338" s="78" t="s">
        <v>112</v>
      </c>
      <c r="E338" s="78"/>
      <c r="F338" s="78"/>
      <c r="G338" s="78"/>
      <c r="H338" s="78"/>
      <c r="I338" s="78"/>
      <c r="J338" s="78"/>
      <c r="K338" s="78" t="s">
        <v>19</v>
      </c>
      <c r="L338" s="78"/>
      <c r="M338" s="78"/>
      <c r="N338" s="78"/>
      <c r="O338" s="77" t="s">
        <v>113</v>
      </c>
      <c r="P338" s="77"/>
    </row>
    <row r="339" spans="1:16" x14ac:dyDescent="0.25">
      <c r="A339" s="76" t="s">
        <v>763</v>
      </c>
      <c r="B339" s="77" t="s">
        <v>764</v>
      </c>
      <c r="C339" s="77" t="s">
        <v>74</v>
      </c>
      <c r="D339" s="78" t="s">
        <v>207</v>
      </c>
      <c r="E339" s="78"/>
      <c r="F339" s="78"/>
      <c r="G339" s="78"/>
      <c r="H339" s="78"/>
      <c r="I339" s="78" t="s">
        <v>19</v>
      </c>
      <c r="J339" s="78"/>
      <c r="K339" s="78"/>
      <c r="L339" s="78"/>
      <c r="M339" s="78"/>
      <c r="N339" s="78"/>
      <c r="O339" s="77" t="s">
        <v>113</v>
      </c>
      <c r="P339" s="77"/>
    </row>
    <row r="340" spans="1:16" x14ac:dyDescent="0.25">
      <c r="A340" s="76" t="s">
        <v>765</v>
      </c>
      <c r="B340" s="77" t="s">
        <v>766</v>
      </c>
      <c r="C340" s="77" t="s">
        <v>17</v>
      </c>
      <c r="D340" s="78" t="s">
        <v>39</v>
      </c>
      <c r="E340" s="78" t="s">
        <v>39</v>
      </c>
      <c r="F340" s="78"/>
      <c r="G340" s="78"/>
      <c r="H340" s="78"/>
      <c r="I340" s="78"/>
      <c r="J340" s="78"/>
      <c r="K340" s="78" t="s">
        <v>19</v>
      </c>
      <c r="L340" s="78"/>
      <c r="M340" s="78"/>
      <c r="N340" s="78"/>
      <c r="O340" s="77" t="s">
        <v>1263</v>
      </c>
      <c r="P340" s="77"/>
    </row>
    <row r="341" spans="1:16" s="89" customFormat="1" x14ac:dyDescent="0.25">
      <c r="A341" s="76" t="s">
        <v>767</v>
      </c>
      <c r="B341" s="77" t="s">
        <v>768</v>
      </c>
      <c r="C341" s="77" t="s">
        <v>99</v>
      </c>
      <c r="D341" s="78" t="s">
        <v>30</v>
      </c>
      <c r="E341" s="78"/>
      <c r="F341" s="78"/>
      <c r="G341" s="78" t="s">
        <v>19</v>
      </c>
      <c r="H341" s="78"/>
      <c r="I341" s="78"/>
      <c r="J341" s="78"/>
      <c r="K341" s="78"/>
      <c r="L341" s="78"/>
      <c r="M341" s="78"/>
      <c r="N341" s="78"/>
      <c r="O341" s="77" t="s">
        <v>1250</v>
      </c>
      <c r="P341" s="77"/>
    </row>
    <row r="342" spans="1:16" x14ac:dyDescent="0.25">
      <c r="A342" s="76" t="s">
        <v>769</v>
      </c>
      <c r="B342" s="77" t="s">
        <v>770</v>
      </c>
      <c r="C342" s="77" t="s">
        <v>99</v>
      </c>
      <c r="D342" s="78" t="s">
        <v>29</v>
      </c>
      <c r="E342" s="78"/>
      <c r="F342" s="78"/>
      <c r="G342" s="78" t="s">
        <v>19</v>
      </c>
      <c r="H342" s="78"/>
      <c r="I342" s="78"/>
      <c r="J342" s="78"/>
      <c r="K342" s="78"/>
      <c r="L342" s="78"/>
      <c r="M342" s="78"/>
      <c r="N342" s="78"/>
      <c r="O342" s="77" t="s">
        <v>1246</v>
      </c>
      <c r="P342" s="77"/>
    </row>
    <row r="343" spans="1:16" x14ac:dyDescent="0.25">
      <c r="A343" s="76" t="s">
        <v>771</v>
      </c>
      <c r="B343" s="77" t="s">
        <v>772</v>
      </c>
      <c r="C343" s="77" t="s">
        <v>74</v>
      </c>
      <c r="D343" s="78" t="s">
        <v>29</v>
      </c>
      <c r="E343" s="78" t="s">
        <v>29</v>
      </c>
      <c r="F343" s="78"/>
      <c r="G343" s="78" t="s">
        <v>19</v>
      </c>
      <c r="H343" s="78"/>
      <c r="I343" s="78"/>
      <c r="J343" s="78"/>
      <c r="K343" s="78"/>
      <c r="L343" s="78"/>
      <c r="M343" s="78"/>
      <c r="N343" s="78"/>
      <c r="O343" s="77" t="s">
        <v>1246</v>
      </c>
      <c r="P343" s="77"/>
    </row>
    <row r="344" spans="1:16" x14ac:dyDescent="0.25">
      <c r="A344" s="76" t="s">
        <v>775</v>
      </c>
      <c r="B344" s="77" t="s">
        <v>776</v>
      </c>
      <c r="C344" s="77" t="s">
        <v>17</v>
      </c>
      <c r="D344" s="78" t="s">
        <v>18</v>
      </c>
      <c r="E344" s="78" t="s">
        <v>18</v>
      </c>
      <c r="F344" s="78" t="s">
        <v>19</v>
      </c>
      <c r="G344" s="78" t="s">
        <v>19</v>
      </c>
      <c r="H344" s="78"/>
      <c r="I344" s="78" t="s">
        <v>19</v>
      </c>
      <c r="J344" s="78"/>
      <c r="K344" s="78"/>
      <c r="L344" s="78"/>
      <c r="M344" s="78" t="s">
        <v>19</v>
      </c>
      <c r="N344" s="78"/>
      <c r="O344" s="77" t="s">
        <v>1247</v>
      </c>
      <c r="P344" s="77"/>
    </row>
    <row r="345" spans="1:16" x14ac:dyDescent="0.25">
      <c r="A345" s="76" t="s">
        <v>777</v>
      </c>
      <c r="B345" s="77" t="s">
        <v>778</v>
      </c>
      <c r="C345" s="77" t="s">
        <v>17</v>
      </c>
      <c r="D345" s="78" t="s">
        <v>18</v>
      </c>
      <c r="E345" s="78" t="s">
        <v>18</v>
      </c>
      <c r="F345" s="78" t="s">
        <v>19</v>
      </c>
      <c r="G345" s="78" t="s">
        <v>19</v>
      </c>
      <c r="H345" s="78"/>
      <c r="I345" s="78" t="s">
        <v>19</v>
      </c>
      <c r="J345" s="78" t="s">
        <v>19</v>
      </c>
      <c r="K345" s="78" t="s">
        <v>19</v>
      </c>
      <c r="L345" s="78" t="s">
        <v>19</v>
      </c>
      <c r="M345" s="78" t="s">
        <v>19</v>
      </c>
      <c r="N345" s="78" t="s">
        <v>19</v>
      </c>
      <c r="O345" s="77" t="s">
        <v>1247</v>
      </c>
      <c r="P345" s="77"/>
    </row>
    <row r="346" spans="1:16" x14ac:dyDescent="0.25">
      <c r="A346" s="76" t="s">
        <v>779</v>
      </c>
      <c r="B346" s="77" t="s">
        <v>1359</v>
      </c>
      <c r="C346" s="77" t="s">
        <v>17</v>
      </c>
      <c r="D346" s="78" t="s">
        <v>29</v>
      </c>
      <c r="E346" s="78" t="s">
        <v>29</v>
      </c>
      <c r="F346" s="78" t="s">
        <v>19</v>
      </c>
      <c r="G346" s="78" t="s">
        <v>19</v>
      </c>
      <c r="H346" s="78"/>
      <c r="I346" s="78" t="s">
        <v>19</v>
      </c>
      <c r="J346" s="78" t="s">
        <v>19</v>
      </c>
      <c r="K346" s="78" t="s">
        <v>19</v>
      </c>
      <c r="L346" s="78" t="s">
        <v>19</v>
      </c>
      <c r="M346" s="78" t="s">
        <v>19</v>
      </c>
      <c r="N346" s="78" t="s">
        <v>19</v>
      </c>
      <c r="O346" s="77" t="s">
        <v>1246</v>
      </c>
      <c r="P346" s="77"/>
    </row>
    <row r="347" spans="1:16" x14ac:dyDescent="0.25">
      <c r="A347" s="76" t="s">
        <v>781</v>
      </c>
      <c r="B347" s="77" t="s">
        <v>1360</v>
      </c>
      <c r="C347" s="77" t="s">
        <v>17</v>
      </c>
      <c r="D347" s="78" t="s">
        <v>53</v>
      </c>
      <c r="E347" s="78" t="s">
        <v>53</v>
      </c>
      <c r="F347" s="78" t="s">
        <v>19</v>
      </c>
      <c r="G347" s="78" t="s">
        <v>19</v>
      </c>
      <c r="H347" s="78"/>
      <c r="I347" s="78" t="s">
        <v>19</v>
      </c>
      <c r="J347" s="78"/>
      <c r="K347" s="78" t="s">
        <v>19</v>
      </c>
      <c r="L347" s="78" t="s">
        <v>19</v>
      </c>
      <c r="M347" s="78" t="s">
        <v>19</v>
      </c>
      <c r="N347" s="78" t="s">
        <v>19</v>
      </c>
      <c r="O347" s="77" t="s">
        <v>1248</v>
      </c>
      <c r="P347" s="77"/>
    </row>
    <row r="348" spans="1:16" x14ac:dyDescent="0.25">
      <c r="A348" s="76" t="s">
        <v>783</v>
      </c>
      <c r="B348" s="77" t="s">
        <v>784</v>
      </c>
      <c r="C348" s="77" t="s">
        <v>17</v>
      </c>
      <c r="D348" s="78" t="s">
        <v>18</v>
      </c>
      <c r="E348" s="78" t="s">
        <v>18</v>
      </c>
      <c r="F348" s="78" t="s">
        <v>19</v>
      </c>
      <c r="G348" s="78" t="s">
        <v>19</v>
      </c>
      <c r="H348" s="78"/>
      <c r="I348" s="78" t="s">
        <v>19</v>
      </c>
      <c r="J348" s="78"/>
      <c r="K348" s="78" t="s">
        <v>19</v>
      </c>
      <c r="L348" s="78" t="s">
        <v>19</v>
      </c>
      <c r="M348" s="78" t="s">
        <v>19</v>
      </c>
      <c r="N348" s="78" t="s">
        <v>19</v>
      </c>
      <c r="O348" s="77" t="s">
        <v>1247</v>
      </c>
      <c r="P348" s="77"/>
    </row>
    <row r="349" spans="1:16" x14ac:dyDescent="0.25">
      <c r="A349" s="76" t="s">
        <v>785</v>
      </c>
      <c r="B349" s="77" t="s">
        <v>786</v>
      </c>
      <c r="C349" s="77" t="s">
        <v>74</v>
      </c>
      <c r="D349" s="78" t="s">
        <v>29</v>
      </c>
      <c r="E349" s="78" t="s">
        <v>29</v>
      </c>
      <c r="F349" s="78" t="s">
        <v>19</v>
      </c>
      <c r="G349" s="78" t="s">
        <v>19</v>
      </c>
      <c r="H349" s="78" t="s">
        <v>19</v>
      </c>
      <c r="I349" s="78"/>
      <c r="J349" s="78"/>
      <c r="K349" s="78"/>
      <c r="L349" s="78"/>
      <c r="M349" s="78"/>
      <c r="N349" s="78"/>
      <c r="O349" s="77" t="s">
        <v>1246</v>
      </c>
      <c r="P349" s="77"/>
    </row>
    <row r="350" spans="1:16" x14ac:dyDescent="0.25">
      <c r="A350" s="76" t="s">
        <v>787</v>
      </c>
      <c r="B350" s="77" t="s">
        <v>788</v>
      </c>
      <c r="C350" s="77" t="s">
        <v>74</v>
      </c>
      <c r="D350" s="78" t="s">
        <v>29</v>
      </c>
      <c r="E350" s="78" t="s">
        <v>29</v>
      </c>
      <c r="F350" s="78"/>
      <c r="G350" s="78"/>
      <c r="H350" s="78"/>
      <c r="I350" s="78" t="s">
        <v>19</v>
      </c>
      <c r="J350" s="78"/>
      <c r="K350" s="78"/>
      <c r="L350" s="78"/>
      <c r="M350" s="78"/>
      <c r="N350" s="78"/>
      <c r="O350" s="77" t="s">
        <v>1246</v>
      </c>
      <c r="P350" s="77"/>
    </row>
    <row r="351" spans="1:16" x14ac:dyDescent="0.25">
      <c r="A351" s="76" t="s">
        <v>789</v>
      </c>
      <c r="B351" s="77" t="s">
        <v>790</v>
      </c>
      <c r="C351" s="77" t="s">
        <v>25</v>
      </c>
      <c r="D351" s="78" t="s">
        <v>29</v>
      </c>
      <c r="E351" s="78" t="s">
        <v>29</v>
      </c>
      <c r="F351" s="78" t="s">
        <v>19</v>
      </c>
      <c r="G351" s="78" t="s">
        <v>19</v>
      </c>
      <c r="H351" s="78"/>
      <c r="I351" s="78"/>
      <c r="J351" s="78"/>
      <c r="K351" s="78"/>
      <c r="L351" s="78"/>
      <c r="M351" s="78"/>
      <c r="N351" s="78"/>
      <c r="O351" s="77" t="s">
        <v>1246</v>
      </c>
      <c r="P351" s="77"/>
    </row>
    <row r="352" spans="1:16" x14ac:dyDescent="0.25">
      <c r="A352" s="76" t="s">
        <v>791</v>
      </c>
      <c r="B352" s="77" t="s">
        <v>792</v>
      </c>
      <c r="C352" s="77" t="s">
        <v>17</v>
      </c>
      <c r="D352" s="78" t="s">
        <v>18</v>
      </c>
      <c r="E352" s="78" t="s">
        <v>50</v>
      </c>
      <c r="F352" s="78"/>
      <c r="G352" s="78" t="s">
        <v>19</v>
      </c>
      <c r="H352" s="78"/>
      <c r="I352" s="78" t="s">
        <v>19</v>
      </c>
      <c r="J352" s="78"/>
      <c r="K352" s="78" t="s">
        <v>19</v>
      </c>
      <c r="L352" s="78" t="s">
        <v>19</v>
      </c>
      <c r="M352" s="78" t="s">
        <v>19</v>
      </c>
      <c r="N352" s="78" t="s">
        <v>19</v>
      </c>
      <c r="O352" s="77" t="s">
        <v>1247</v>
      </c>
      <c r="P352" s="77"/>
    </row>
    <row r="353" spans="1:16" x14ac:dyDescent="0.25">
      <c r="A353" s="76" t="s">
        <v>793</v>
      </c>
      <c r="B353" s="77" t="s">
        <v>794</v>
      </c>
      <c r="C353" s="77" t="s">
        <v>17</v>
      </c>
      <c r="D353" s="78" t="s">
        <v>18</v>
      </c>
      <c r="E353" s="78" t="s">
        <v>67</v>
      </c>
      <c r="F353" s="78" t="s">
        <v>19</v>
      </c>
      <c r="G353" s="78"/>
      <c r="H353" s="78"/>
      <c r="I353" s="78" t="s">
        <v>19</v>
      </c>
      <c r="J353" s="78"/>
      <c r="K353" s="78" t="s">
        <v>19</v>
      </c>
      <c r="L353" s="78" t="s">
        <v>19</v>
      </c>
      <c r="M353" s="78" t="s">
        <v>19</v>
      </c>
      <c r="N353" s="78" t="s">
        <v>19</v>
      </c>
      <c r="O353" s="77" t="s">
        <v>1247</v>
      </c>
      <c r="P353" s="77"/>
    </row>
    <row r="354" spans="1:16" x14ac:dyDescent="0.25">
      <c r="A354" s="76" t="s">
        <v>795</v>
      </c>
      <c r="B354" s="77" t="s">
        <v>796</v>
      </c>
      <c r="C354" s="77" t="s">
        <v>25</v>
      </c>
      <c r="D354" s="78" t="s">
        <v>29</v>
      </c>
      <c r="E354" s="78" t="s">
        <v>29</v>
      </c>
      <c r="F354" s="78" t="s">
        <v>19</v>
      </c>
      <c r="G354" s="78" t="s">
        <v>19</v>
      </c>
      <c r="H354" s="78" t="s">
        <v>19</v>
      </c>
      <c r="I354" s="78"/>
      <c r="J354" s="78"/>
      <c r="K354" s="78"/>
      <c r="L354" s="78"/>
      <c r="M354" s="78"/>
      <c r="N354" s="78"/>
      <c r="O354" s="77" t="s">
        <v>1246</v>
      </c>
      <c r="P354" s="77"/>
    </row>
    <row r="355" spans="1:16" x14ac:dyDescent="0.25">
      <c r="A355" s="76" t="s">
        <v>797</v>
      </c>
      <c r="B355" s="77" t="s">
        <v>798</v>
      </c>
      <c r="C355" s="77" t="s">
        <v>25</v>
      </c>
      <c r="D355" s="78" t="s">
        <v>39</v>
      </c>
      <c r="E355" s="78" t="s">
        <v>39</v>
      </c>
      <c r="F355" s="78" t="s">
        <v>19</v>
      </c>
      <c r="G355" s="78" t="s">
        <v>19</v>
      </c>
      <c r="H355" s="78"/>
      <c r="I355" s="78"/>
      <c r="J355" s="78"/>
      <c r="K355" s="78"/>
      <c r="L355" s="78"/>
      <c r="M355" s="78"/>
      <c r="N355" s="78"/>
      <c r="O355" s="77" t="s">
        <v>1263</v>
      </c>
      <c r="P355" s="77"/>
    </row>
    <row r="356" spans="1:16" x14ac:dyDescent="0.25">
      <c r="A356" s="76" t="s">
        <v>1332</v>
      </c>
      <c r="B356" s="77" t="s">
        <v>801</v>
      </c>
      <c r="C356" s="77" t="s">
        <v>17</v>
      </c>
      <c r="D356" s="78" t="s">
        <v>29</v>
      </c>
      <c r="E356" s="78"/>
      <c r="F356" s="78"/>
      <c r="G356" s="78"/>
      <c r="H356" s="78"/>
      <c r="I356" s="78" t="s">
        <v>19</v>
      </c>
      <c r="J356" s="78"/>
      <c r="K356" s="78"/>
      <c r="L356" s="78"/>
      <c r="M356" s="78"/>
      <c r="N356" s="78"/>
      <c r="O356" s="77" t="s">
        <v>1246</v>
      </c>
      <c r="P356" s="77" t="s">
        <v>1333</v>
      </c>
    </row>
    <row r="357" spans="1:16" x14ac:dyDescent="0.25">
      <c r="A357" s="76" t="s">
        <v>799</v>
      </c>
      <c r="B357" s="77" t="s">
        <v>800</v>
      </c>
      <c r="C357" s="77" t="s">
        <v>17</v>
      </c>
      <c r="D357" s="78" t="s">
        <v>30</v>
      </c>
      <c r="E357" s="78" t="s">
        <v>30</v>
      </c>
      <c r="F357" s="78" t="s">
        <v>19</v>
      </c>
      <c r="G357" s="78"/>
      <c r="H357" s="78"/>
      <c r="I357" s="78"/>
      <c r="J357" s="78"/>
      <c r="K357" s="78"/>
      <c r="L357" s="78"/>
      <c r="M357" s="78"/>
      <c r="N357" s="78"/>
      <c r="O357" s="77" t="s">
        <v>1250</v>
      </c>
      <c r="P357" s="77"/>
    </row>
    <row r="358" spans="1:16" x14ac:dyDescent="0.25">
      <c r="A358" s="76" t="s">
        <v>802</v>
      </c>
      <c r="B358" s="77" t="s">
        <v>803</v>
      </c>
      <c r="C358" s="77" t="s">
        <v>17</v>
      </c>
      <c r="D358" s="78" t="s">
        <v>29</v>
      </c>
      <c r="E358" s="78" t="s">
        <v>29</v>
      </c>
      <c r="F358" s="78"/>
      <c r="G358" s="78" t="s">
        <v>19</v>
      </c>
      <c r="H358" s="78"/>
      <c r="I358" s="78"/>
      <c r="J358" s="78"/>
      <c r="K358" s="78"/>
      <c r="L358" s="78"/>
      <c r="M358" s="78"/>
      <c r="N358" s="78"/>
      <c r="O358" s="77" t="s">
        <v>1246</v>
      </c>
      <c r="P358" s="77"/>
    </row>
    <row r="359" spans="1:16" x14ac:dyDescent="0.25">
      <c r="A359" s="76" t="s">
        <v>804</v>
      </c>
      <c r="B359" s="77" t="s">
        <v>805</v>
      </c>
      <c r="C359" s="77" t="s">
        <v>17</v>
      </c>
      <c r="D359" s="78" t="s">
        <v>29</v>
      </c>
      <c r="E359" s="78" t="s">
        <v>29</v>
      </c>
      <c r="F359" s="78"/>
      <c r="G359" s="78"/>
      <c r="H359" s="78"/>
      <c r="I359" s="78" t="s">
        <v>19</v>
      </c>
      <c r="J359" s="78"/>
      <c r="K359" s="78"/>
      <c r="L359" s="78"/>
      <c r="M359" s="78"/>
      <c r="N359" s="78"/>
      <c r="O359" s="77" t="s">
        <v>1246</v>
      </c>
      <c r="P359" s="77"/>
    </row>
    <row r="360" spans="1:16" x14ac:dyDescent="0.25">
      <c r="A360" s="76" t="s">
        <v>806</v>
      </c>
      <c r="B360" s="77" t="s">
        <v>807</v>
      </c>
      <c r="C360" s="77" t="s">
        <v>99</v>
      </c>
      <c r="D360" s="78" t="s">
        <v>53</v>
      </c>
      <c r="E360" s="78"/>
      <c r="F360" s="78"/>
      <c r="G360" s="78"/>
      <c r="H360" s="78"/>
      <c r="I360" s="78"/>
      <c r="J360" s="78"/>
      <c r="K360" s="78" t="s">
        <v>19</v>
      </c>
      <c r="L360" s="78"/>
      <c r="M360" s="78"/>
      <c r="N360" s="78"/>
      <c r="O360" s="77" t="s">
        <v>1248</v>
      </c>
      <c r="P360" s="77"/>
    </row>
    <row r="361" spans="1:16" x14ac:dyDescent="0.25">
      <c r="A361" s="76" t="s">
        <v>1383</v>
      </c>
      <c r="B361" s="77" t="s">
        <v>1384</v>
      </c>
      <c r="C361" s="77" t="s">
        <v>99</v>
      </c>
      <c r="D361" s="78" t="s">
        <v>112</v>
      </c>
      <c r="E361" s="78"/>
      <c r="F361" s="78"/>
      <c r="G361" s="78"/>
      <c r="H361" s="78"/>
      <c r="I361" s="78"/>
      <c r="J361" s="78"/>
      <c r="K361" s="78"/>
      <c r="L361" s="78" t="s">
        <v>19</v>
      </c>
      <c r="M361" s="78"/>
      <c r="N361" s="78"/>
      <c r="O361" s="77" t="s">
        <v>113</v>
      </c>
      <c r="P361" s="77" t="s">
        <v>1385</v>
      </c>
    </row>
    <row r="362" spans="1:16" s="79" customFormat="1" x14ac:dyDescent="0.25">
      <c r="A362" s="76" t="s">
        <v>114</v>
      </c>
      <c r="B362" s="77" t="s">
        <v>115</v>
      </c>
      <c r="C362" s="77" t="s">
        <v>25</v>
      </c>
      <c r="D362" s="78" t="s">
        <v>116</v>
      </c>
      <c r="E362" s="78" t="s">
        <v>18</v>
      </c>
      <c r="F362" s="78" t="s">
        <v>19</v>
      </c>
      <c r="G362" s="78" t="s">
        <v>19</v>
      </c>
      <c r="H362" s="78"/>
      <c r="I362" s="78" t="s">
        <v>19</v>
      </c>
      <c r="J362" s="78"/>
      <c r="K362" s="78" t="s">
        <v>19</v>
      </c>
      <c r="L362" s="78" t="s">
        <v>19</v>
      </c>
      <c r="M362" s="78" t="s">
        <v>19</v>
      </c>
      <c r="N362" s="78" t="s">
        <v>19</v>
      </c>
      <c r="O362" s="77" t="s">
        <v>1280</v>
      </c>
      <c r="P362" s="77" t="s">
        <v>1239</v>
      </c>
    </row>
    <row r="363" spans="1:16" s="79" customFormat="1" x14ac:dyDescent="0.25">
      <c r="A363" s="76" t="s">
        <v>808</v>
      </c>
      <c r="B363" s="77" t="s">
        <v>809</v>
      </c>
      <c r="C363" s="77" t="s">
        <v>22</v>
      </c>
      <c r="D363" s="78" t="s">
        <v>210</v>
      </c>
      <c r="E363" s="78"/>
      <c r="F363" s="78" t="s">
        <v>19</v>
      </c>
      <c r="G363" s="78"/>
      <c r="H363" s="78"/>
      <c r="I363" s="78"/>
      <c r="J363" s="78"/>
      <c r="K363" s="78"/>
      <c r="L363" s="78"/>
      <c r="M363" s="78"/>
      <c r="N363" s="78"/>
      <c r="O363" s="77" t="s">
        <v>113</v>
      </c>
      <c r="P363" s="77"/>
    </row>
    <row r="364" spans="1:16" x14ac:dyDescent="0.25">
      <c r="A364" s="76" t="s">
        <v>810</v>
      </c>
      <c r="B364" s="77" t="s">
        <v>811</v>
      </c>
      <c r="C364" s="77" t="s">
        <v>25</v>
      </c>
      <c r="D364" s="78" t="s">
        <v>30</v>
      </c>
      <c r="E364" s="78" t="s">
        <v>30</v>
      </c>
      <c r="F364" s="78" t="s">
        <v>19</v>
      </c>
      <c r="G364" s="78"/>
      <c r="H364" s="78"/>
      <c r="I364" s="78"/>
      <c r="J364" s="78"/>
      <c r="K364" s="78"/>
      <c r="L364" s="78"/>
      <c r="M364" s="78"/>
      <c r="N364" s="78"/>
      <c r="O364" s="77" t="s">
        <v>1250</v>
      </c>
      <c r="P364" s="77"/>
    </row>
    <row r="365" spans="1:16" x14ac:dyDescent="0.25">
      <c r="A365" s="76" t="s">
        <v>812</v>
      </c>
      <c r="B365" s="77" t="s">
        <v>813</v>
      </c>
      <c r="C365" s="77" t="s">
        <v>25</v>
      </c>
      <c r="D365" s="78" t="s">
        <v>233</v>
      </c>
      <c r="E365" s="78"/>
      <c r="F365" s="78" t="s">
        <v>19</v>
      </c>
      <c r="G365" s="78"/>
      <c r="H365" s="78"/>
      <c r="I365" s="78"/>
      <c r="J365" s="78"/>
      <c r="K365" s="78"/>
      <c r="L365" s="78"/>
      <c r="M365" s="78"/>
      <c r="N365" s="78"/>
      <c r="O365" s="77" t="s">
        <v>113</v>
      </c>
      <c r="P365" s="77"/>
    </row>
    <row r="366" spans="1:16" x14ac:dyDescent="0.25">
      <c r="A366" s="76" t="s">
        <v>814</v>
      </c>
      <c r="B366" s="77" t="s">
        <v>815</v>
      </c>
      <c r="C366" s="77" t="s">
        <v>22</v>
      </c>
      <c r="D366" s="78" t="s">
        <v>29</v>
      </c>
      <c r="E366" s="78"/>
      <c r="F366" s="78"/>
      <c r="G366" s="78" t="s">
        <v>19</v>
      </c>
      <c r="H366" s="78"/>
      <c r="I366" s="78"/>
      <c r="J366" s="78"/>
      <c r="K366" s="78"/>
      <c r="L366" s="78"/>
      <c r="M366" s="78"/>
      <c r="N366" s="78"/>
      <c r="O366" s="77" t="s">
        <v>1246</v>
      </c>
      <c r="P366" s="77"/>
    </row>
    <row r="367" spans="1:16" x14ac:dyDescent="0.25">
      <c r="A367" s="76" t="s">
        <v>816</v>
      </c>
      <c r="B367" s="77" t="s">
        <v>817</v>
      </c>
      <c r="C367" s="77" t="s">
        <v>22</v>
      </c>
      <c r="D367" s="78" t="s">
        <v>29</v>
      </c>
      <c r="E367" s="78" t="s">
        <v>29</v>
      </c>
      <c r="F367" s="78"/>
      <c r="G367" s="78" t="s">
        <v>19</v>
      </c>
      <c r="H367" s="78"/>
      <c r="I367" s="78"/>
      <c r="J367" s="78"/>
      <c r="K367" s="78"/>
      <c r="L367" s="78"/>
      <c r="M367" s="78"/>
      <c r="N367" s="78"/>
      <c r="O367" s="77" t="s">
        <v>1246</v>
      </c>
      <c r="P367" s="77"/>
    </row>
    <row r="368" spans="1:16" x14ac:dyDescent="0.25">
      <c r="A368" s="76" t="s">
        <v>117</v>
      </c>
      <c r="B368" s="77" t="s">
        <v>118</v>
      </c>
      <c r="C368" s="77" t="s">
        <v>22</v>
      </c>
      <c r="D368" s="78" t="s">
        <v>18</v>
      </c>
      <c r="E368" s="78" t="s">
        <v>18</v>
      </c>
      <c r="F368" s="78" t="s">
        <v>19</v>
      </c>
      <c r="G368" s="78" t="s">
        <v>19</v>
      </c>
      <c r="H368" s="78"/>
      <c r="I368" s="78" t="s">
        <v>19</v>
      </c>
      <c r="J368" s="78"/>
      <c r="K368" s="78"/>
      <c r="L368" s="78" t="s">
        <v>19</v>
      </c>
      <c r="M368" s="78"/>
      <c r="N368" s="78"/>
      <c r="O368" s="77" t="s">
        <v>1262</v>
      </c>
      <c r="P368" s="77" t="s">
        <v>1230</v>
      </c>
    </row>
    <row r="369" spans="1:16" x14ac:dyDescent="0.25">
      <c r="A369" s="76" t="s">
        <v>119</v>
      </c>
      <c r="B369" s="77" t="s">
        <v>120</v>
      </c>
      <c r="C369" s="77" t="s">
        <v>22</v>
      </c>
      <c r="D369" s="78" t="s">
        <v>18</v>
      </c>
      <c r="E369" s="78" t="s">
        <v>18</v>
      </c>
      <c r="F369" s="78"/>
      <c r="G369" s="78" t="s">
        <v>19</v>
      </c>
      <c r="H369" s="78"/>
      <c r="I369" s="78" t="s">
        <v>19</v>
      </c>
      <c r="J369" s="78"/>
      <c r="K369" s="78"/>
      <c r="L369" s="78"/>
      <c r="M369" s="78"/>
      <c r="N369" s="78"/>
      <c r="O369" s="77" t="s">
        <v>1262</v>
      </c>
      <c r="P369" s="77" t="s">
        <v>1230</v>
      </c>
    </row>
    <row r="370" spans="1:16" x14ac:dyDescent="0.25">
      <c r="A370" s="76" t="s">
        <v>1281</v>
      </c>
      <c r="B370" s="77" t="s">
        <v>121</v>
      </c>
      <c r="C370" s="77" t="s">
        <v>22</v>
      </c>
      <c r="D370" s="78" t="s">
        <v>18</v>
      </c>
      <c r="E370" s="78" t="s">
        <v>18</v>
      </c>
      <c r="F370" s="78" t="s">
        <v>19</v>
      </c>
      <c r="G370" s="78" t="s">
        <v>19</v>
      </c>
      <c r="H370" s="78"/>
      <c r="I370" s="78"/>
      <c r="J370" s="78"/>
      <c r="K370" s="78"/>
      <c r="L370" s="78"/>
      <c r="M370" s="78"/>
      <c r="N370" s="78"/>
      <c r="O370" s="77" t="s">
        <v>1262</v>
      </c>
      <c r="P370" s="77" t="s">
        <v>1230</v>
      </c>
    </row>
    <row r="371" spans="1:16" x14ac:dyDescent="0.25">
      <c r="A371" s="76" t="s">
        <v>122</v>
      </c>
      <c r="B371" s="77" t="s">
        <v>123</v>
      </c>
      <c r="C371" s="77" t="s">
        <v>22</v>
      </c>
      <c r="D371" s="78" t="s">
        <v>18</v>
      </c>
      <c r="E371" s="78" t="s">
        <v>18</v>
      </c>
      <c r="F371" s="78"/>
      <c r="G371" s="78" t="s">
        <v>19</v>
      </c>
      <c r="H371" s="78"/>
      <c r="I371" s="78"/>
      <c r="J371" s="78"/>
      <c r="K371" s="78"/>
      <c r="L371" s="78"/>
      <c r="M371" s="78"/>
      <c r="N371" s="78"/>
      <c r="O371" s="77" t="s">
        <v>1262</v>
      </c>
      <c r="P371" s="77" t="s">
        <v>1230</v>
      </c>
    </row>
    <row r="372" spans="1:16" x14ac:dyDescent="0.25">
      <c r="A372" s="76" t="s">
        <v>818</v>
      </c>
      <c r="B372" s="77" t="s">
        <v>819</v>
      </c>
      <c r="C372" s="77" t="s">
        <v>74</v>
      </c>
      <c r="D372" s="78" t="s">
        <v>26</v>
      </c>
      <c r="E372" s="78"/>
      <c r="F372" s="78" t="s">
        <v>19</v>
      </c>
      <c r="G372" s="78"/>
      <c r="H372" s="78"/>
      <c r="I372" s="78"/>
      <c r="J372" s="78"/>
      <c r="K372" s="78"/>
      <c r="L372" s="78"/>
      <c r="M372" s="78"/>
      <c r="N372" s="78"/>
      <c r="O372" s="77" t="s">
        <v>1258</v>
      </c>
      <c r="P372" s="77"/>
    </row>
    <row r="373" spans="1:16" x14ac:dyDescent="0.25">
      <c r="A373" s="76" t="s">
        <v>820</v>
      </c>
      <c r="B373" s="77" t="s">
        <v>821</v>
      </c>
      <c r="C373" s="77" t="s">
        <v>17</v>
      </c>
      <c r="D373" s="78" t="s">
        <v>18</v>
      </c>
      <c r="E373" s="78" t="s">
        <v>18</v>
      </c>
      <c r="F373" s="78" t="s">
        <v>19</v>
      </c>
      <c r="G373" s="78" t="s">
        <v>19</v>
      </c>
      <c r="H373" s="78"/>
      <c r="I373" s="78"/>
      <c r="J373" s="78"/>
      <c r="K373" s="78"/>
      <c r="L373" s="78"/>
      <c r="M373" s="78"/>
      <c r="N373" s="78" t="s">
        <v>19</v>
      </c>
      <c r="O373" s="77" t="s">
        <v>1247</v>
      </c>
      <c r="P373" s="77"/>
    </row>
    <row r="374" spans="1:16" x14ac:dyDescent="0.25">
      <c r="A374" s="76" t="s">
        <v>822</v>
      </c>
      <c r="B374" s="77" t="s">
        <v>823</v>
      </c>
      <c r="C374" s="77" t="s">
        <v>17</v>
      </c>
      <c r="D374" s="78" t="s">
        <v>18</v>
      </c>
      <c r="E374" s="78" t="s">
        <v>18</v>
      </c>
      <c r="F374" s="78" t="s">
        <v>19</v>
      </c>
      <c r="G374" s="78" t="s">
        <v>19</v>
      </c>
      <c r="H374" s="78"/>
      <c r="I374" s="78"/>
      <c r="J374" s="78"/>
      <c r="K374" s="78"/>
      <c r="L374" s="78"/>
      <c r="M374" s="78"/>
      <c r="N374" s="78"/>
      <c r="O374" s="77" t="s">
        <v>1247</v>
      </c>
      <c r="P374" s="77"/>
    </row>
    <row r="375" spans="1:16" x14ac:dyDescent="0.25">
      <c r="A375" s="76" t="s">
        <v>824</v>
      </c>
      <c r="B375" s="77" t="s">
        <v>825</v>
      </c>
      <c r="C375" s="77" t="s">
        <v>99</v>
      </c>
      <c r="D375" s="78" t="s">
        <v>53</v>
      </c>
      <c r="E375" s="78"/>
      <c r="F375" s="78" t="s">
        <v>19</v>
      </c>
      <c r="G375" s="78"/>
      <c r="H375" s="78"/>
      <c r="I375" s="78"/>
      <c r="J375" s="78"/>
      <c r="K375" s="78"/>
      <c r="L375" s="78"/>
      <c r="M375" s="78"/>
      <c r="N375" s="78"/>
      <c r="O375" s="77" t="s">
        <v>1248</v>
      </c>
      <c r="P375" s="77"/>
    </row>
    <row r="376" spans="1:16" x14ac:dyDescent="0.25">
      <c r="A376" s="76" t="s">
        <v>826</v>
      </c>
      <c r="B376" s="77" t="s">
        <v>827</v>
      </c>
      <c r="C376" s="77" t="s">
        <v>25</v>
      </c>
      <c r="D376" s="78" t="s">
        <v>30</v>
      </c>
      <c r="E376" s="78" t="s">
        <v>30</v>
      </c>
      <c r="F376" s="78"/>
      <c r="G376" s="78"/>
      <c r="H376" s="78"/>
      <c r="I376" s="78"/>
      <c r="J376" s="78" t="s">
        <v>19</v>
      </c>
      <c r="K376" s="78" t="s">
        <v>19</v>
      </c>
      <c r="L376" s="78" t="s">
        <v>19</v>
      </c>
      <c r="M376" s="78" t="s">
        <v>19</v>
      </c>
      <c r="N376" s="78" t="s">
        <v>19</v>
      </c>
      <c r="O376" s="77" t="s">
        <v>1250</v>
      </c>
      <c r="P376" s="77"/>
    </row>
    <row r="377" spans="1:16" x14ac:dyDescent="0.25">
      <c r="A377" s="76" t="s">
        <v>828</v>
      </c>
      <c r="B377" s="77" t="s">
        <v>829</v>
      </c>
      <c r="C377" s="77" t="s">
        <v>22</v>
      </c>
      <c r="D377" s="78" t="s">
        <v>29</v>
      </c>
      <c r="E377" s="78" t="s">
        <v>29</v>
      </c>
      <c r="F377" s="78"/>
      <c r="G377" s="78"/>
      <c r="H377" s="78"/>
      <c r="I377" s="78"/>
      <c r="J377" s="78"/>
      <c r="K377" s="78" t="s">
        <v>19</v>
      </c>
      <c r="L377" s="78" t="s">
        <v>19</v>
      </c>
      <c r="M377" s="78" t="s">
        <v>19</v>
      </c>
      <c r="N377" s="78" t="s">
        <v>19</v>
      </c>
      <c r="O377" s="77" t="s">
        <v>1246</v>
      </c>
      <c r="P377" s="77"/>
    </row>
    <row r="378" spans="1:16" x14ac:dyDescent="0.25">
      <c r="A378" s="76" t="s">
        <v>830</v>
      </c>
      <c r="B378" s="77" t="s">
        <v>831</v>
      </c>
      <c r="C378" s="77" t="s">
        <v>22</v>
      </c>
      <c r="D378" s="78" t="s">
        <v>30</v>
      </c>
      <c r="E378" s="78" t="s">
        <v>30</v>
      </c>
      <c r="F378" s="78"/>
      <c r="G378" s="78"/>
      <c r="H378" s="78"/>
      <c r="I378" s="78"/>
      <c r="J378" s="78"/>
      <c r="K378" s="78"/>
      <c r="L378" s="78"/>
      <c r="M378" s="78"/>
      <c r="N378" s="78" t="s">
        <v>19</v>
      </c>
      <c r="O378" s="77" t="s">
        <v>1250</v>
      </c>
      <c r="P378" s="77"/>
    </row>
    <row r="379" spans="1:16" x14ac:dyDescent="0.25">
      <c r="A379" s="76" t="s">
        <v>832</v>
      </c>
      <c r="B379" s="77" t="s">
        <v>825</v>
      </c>
      <c r="C379" s="77" t="s">
        <v>99</v>
      </c>
      <c r="D379" s="78" t="s">
        <v>29</v>
      </c>
      <c r="E379" s="78"/>
      <c r="F379" s="78" t="s">
        <v>19</v>
      </c>
      <c r="G379" s="78"/>
      <c r="H379" s="78"/>
      <c r="I379" s="78"/>
      <c r="J379" s="78"/>
      <c r="K379" s="78"/>
      <c r="L379" s="78"/>
      <c r="M379" s="78"/>
      <c r="N379" s="78"/>
      <c r="O379" s="77" t="s">
        <v>1246</v>
      </c>
      <c r="P379" s="77"/>
    </row>
    <row r="380" spans="1:16" x14ac:dyDescent="0.25">
      <c r="A380" s="76" t="s">
        <v>833</v>
      </c>
      <c r="B380" s="77" t="s">
        <v>834</v>
      </c>
      <c r="C380" s="77" t="s">
        <v>74</v>
      </c>
      <c r="D380" s="78" t="s">
        <v>29</v>
      </c>
      <c r="E380" s="78" t="s">
        <v>67</v>
      </c>
      <c r="F380" s="78" t="s">
        <v>19</v>
      </c>
      <c r="G380" s="78" t="s">
        <v>19</v>
      </c>
      <c r="H380" s="78"/>
      <c r="I380" s="78" t="s">
        <v>19</v>
      </c>
      <c r="J380" s="78"/>
      <c r="K380" s="78"/>
      <c r="L380" s="78" t="s">
        <v>19</v>
      </c>
      <c r="M380" s="78" t="s">
        <v>19</v>
      </c>
      <c r="N380" s="78"/>
      <c r="O380" s="77" t="s">
        <v>1246</v>
      </c>
      <c r="P380" s="77"/>
    </row>
    <row r="381" spans="1:16" x14ac:dyDescent="0.25">
      <c r="A381" s="76" t="s">
        <v>837</v>
      </c>
      <c r="B381" s="77" t="s">
        <v>838</v>
      </c>
      <c r="C381" s="77" t="s">
        <v>99</v>
      </c>
      <c r="D381" s="78" t="s">
        <v>29</v>
      </c>
      <c r="E381" s="78"/>
      <c r="F381" s="78"/>
      <c r="G381" s="78" t="s">
        <v>19</v>
      </c>
      <c r="H381" s="78"/>
      <c r="I381" s="78"/>
      <c r="J381" s="78"/>
      <c r="K381" s="78"/>
      <c r="L381" s="78"/>
      <c r="M381" s="78"/>
      <c r="N381" s="78"/>
      <c r="O381" s="77" t="s">
        <v>1246</v>
      </c>
      <c r="P381" s="77"/>
    </row>
    <row r="382" spans="1:16" x14ac:dyDescent="0.25">
      <c r="A382" s="76" t="s">
        <v>839</v>
      </c>
      <c r="B382" s="77" t="s">
        <v>838</v>
      </c>
      <c r="C382" s="77" t="s">
        <v>99</v>
      </c>
      <c r="D382" s="78" t="s">
        <v>29</v>
      </c>
      <c r="E382" s="78"/>
      <c r="F382" s="78"/>
      <c r="G382" s="78" t="s">
        <v>19</v>
      </c>
      <c r="H382" s="78"/>
      <c r="I382" s="78"/>
      <c r="J382" s="78"/>
      <c r="K382" s="78"/>
      <c r="L382" s="78"/>
      <c r="M382" s="78"/>
      <c r="N382" s="78"/>
      <c r="O382" s="77" t="s">
        <v>1246</v>
      </c>
      <c r="P382" s="77"/>
    </row>
    <row r="383" spans="1:16" x14ac:dyDescent="0.25">
      <c r="A383" s="76" t="s">
        <v>840</v>
      </c>
      <c r="B383" s="77" t="s">
        <v>838</v>
      </c>
      <c r="C383" s="77" t="s">
        <v>99</v>
      </c>
      <c r="D383" s="78" t="s">
        <v>29</v>
      </c>
      <c r="E383" s="78"/>
      <c r="F383" s="78"/>
      <c r="G383" s="78" t="s">
        <v>19</v>
      </c>
      <c r="H383" s="78"/>
      <c r="I383" s="78"/>
      <c r="J383" s="78"/>
      <c r="K383" s="78"/>
      <c r="L383" s="78"/>
      <c r="M383" s="78"/>
      <c r="N383" s="78"/>
      <c r="O383" s="77" t="s">
        <v>1246</v>
      </c>
      <c r="P383" s="77"/>
    </row>
    <row r="384" spans="1:16" x14ac:dyDescent="0.25">
      <c r="A384" s="76" t="s">
        <v>841</v>
      </c>
      <c r="B384" s="77" t="s">
        <v>838</v>
      </c>
      <c r="C384" s="77" t="s">
        <v>99</v>
      </c>
      <c r="D384" s="78" t="s">
        <v>29</v>
      </c>
      <c r="E384" s="78"/>
      <c r="F384" s="78"/>
      <c r="G384" s="78" t="s">
        <v>19</v>
      </c>
      <c r="H384" s="78"/>
      <c r="I384" s="78"/>
      <c r="J384" s="78"/>
      <c r="K384" s="78"/>
      <c r="L384" s="78"/>
      <c r="M384" s="78"/>
      <c r="N384" s="78"/>
      <c r="O384" s="77" t="s">
        <v>1246</v>
      </c>
      <c r="P384" s="77"/>
    </row>
    <row r="385" spans="1:16" x14ac:dyDescent="0.25">
      <c r="A385" s="76" t="s">
        <v>842</v>
      </c>
      <c r="B385" s="77" t="s">
        <v>838</v>
      </c>
      <c r="C385" s="77" t="s">
        <v>99</v>
      </c>
      <c r="D385" s="78" t="s">
        <v>29</v>
      </c>
      <c r="E385" s="78"/>
      <c r="F385" s="78"/>
      <c r="G385" s="78" t="s">
        <v>19</v>
      </c>
      <c r="H385" s="78"/>
      <c r="I385" s="78"/>
      <c r="J385" s="78"/>
      <c r="K385" s="78"/>
      <c r="L385" s="78"/>
      <c r="M385" s="78"/>
      <c r="N385" s="78"/>
      <c r="O385" s="77" t="s">
        <v>1246</v>
      </c>
      <c r="P385" s="77"/>
    </row>
    <row r="386" spans="1:16" x14ac:dyDescent="0.25">
      <c r="A386" s="76" t="s">
        <v>843</v>
      </c>
      <c r="B386" s="77" t="s">
        <v>838</v>
      </c>
      <c r="C386" s="77" t="s">
        <v>99</v>
      </c>
      <c r="D386" s="78" t="s">
        <v>29</v>
      </c>
      <c r="E386" s="78"/>
      <c r="F386" s="78"/>
      <c r="G386" s="78" t="s">
        <v>19</v>
      </c>
      <c r="H386" s="78"/>
      <c r="I386" s="78"/>
      <c r="J386" s="78"/>
      <c r="K386" s="78"/>
      <c r="L386" s="78"/>
      <c r="M386" s="78"/>
      <c r="N386" s="78"/>
      <c r="O386" s="77" t="s">
        <v>1246</v>
      </c>
      <c r="P386" s="77"/>
    </row>
    <row r="387" spans="1:16" x14ac:dyDescent="0.25">
      <c r="A387" s="76" t="s">
        <v>844</v>
      </c>
      <c r="B387" s="77" t="s">
        <v>838</v>
      </c>
      <c r="C387" s="77" t="s">
        <v>99</v>
      </c>
      <c r="D387" s="78" t="s">
        <v>29</v>
      </c>
      <c r="E387" s="78"/>
      <c r="F387" s="78"/>
      <c r="G387" s="78" t="s">
        <v>19</v>
      </c>
      <c r="H387" s="78"/>
      <c r="I387" s="78"/>
      <c r="J387" s="78"/>
      <c r="K387" s="78"/>
      <c r="L387" s="78"/>
      <c r="M387" s="78"/>
      <c r="N387" s="78"/>
      <c r="O387" s="77" t="s">
        <v>1246</v>
      </c>
      <c r="P387" s="77"/>
    </row>
    <row r="388" spans="1:16" s="79" customFormat="1" x14ac:dyDescent="0.25">
      <c r="A388" s="76" t="s">
        <v>845</v>
      </c>
      <c r="B388" s="77" t="s">
        <v>846</v>
      </c>
      <c r="C388" s="77" t="s">
        <v>74</v>
      </c>
      <c r="D388" s="78" t="s">
        <v>207</v>
      </c>
      <c r="E388" s="78"/>
      <c r="F388" s="78"/>
      <c r="G388" s="78"/>
      <c r="H388" s="78"/>
      <c r="I388" s="78" t="s">
        <v>19</v>
      </c>
      <c r="J388" s="78"/>
      <c r="K388" s="78"/>
      <c r="L388" s="78" t="s">
        <v>19</v>
      </c>
      <c r="M388" s="78"/>
      <c r="N388" s="78"/>
      <c r="O388" s="77" t="s">
        <v>113</v>
      </c>
      <c r="P388" s="77"/>
    </row>
    <row r="389" spans="1:16" x14ac:dyDescent="0.25">
      <c r="A389" s="76" t="s">
        <v>847</v>
      </c>
      <c r="B389" s="77" t="s">
        <v>719</v>
      </c>
      <c r="C389" s="77" t="s">
        <v>99</v>
      </c>
      <c r="D389" s="78" t="s">
        <v>30</v>
      </c>
      <c r="E389" s="78" t="s">
        <v>53</v>
      </c>
      <c r="F389" s="78"/>
      <c r="G389" s="78"/>
      <c r="H389" s="78"/>
      <c r="I389" s="78" t="s">
        <v>19</v>
      </c>
      <c r="J389" s="78"/>
      <c r="K389" s="78"/>
      <c r="L389" s="78" t="s">
        <v>19</v>
      </c>
      <c r="M389" s="78"/>
      <c r="N389" s="78"/>
      <c r="O389" s="77" t="s">
        <v>1250</v>
      </c>
      <c r="P389" s="77"/>
    </row>
    <row r="390" spans="1:16" x14ac:dyDescent="0.25">
      <c r="A390" s="76" t="s">
        <v>124</v>
      </c>
      <c r="B390" s="77" t="s">
        <v>125</v>
      </c>
      <c r="C390" s="77" t="s">
        <v>25</v>
      </c>
      <c r="D390" s="78" t="s">
        <v>30</v>
      </c>
      <c r="E390" s="78" t="s">
        <v>30</v>
      </c>
      <c r="F390" s="78"/>
      <c r="G390" s="78"/>
      <c r="H390" s="78"/>
      <c r="I390" s="78" t="s">
        <v>19</v>
      </c>
      <c r="J390" s="78"/>
      <c r="K390" s="78" t="s">
        <v>19</v>
      </c>
      <c r="L390" s="78" t="s">
        <v>19</v>
      </c>
      <c r="M390" s="78" t="s">
        <v>19</v>
      </c>
      <c r="N390" s="78" t="s">
        <v>19</v>
      </c>
      <c r="O390" s="77" t="s">
        <v>1250</v>
      </c>
      <c r="P390" s="77" t="s">
        <v>1237</v>
      </c>
    </row>
    <row r="391" spans="1:16" x14ac:dyDescent="0.25">
      <c r="A391" s="76" t="s">
        <v>848</v>
      </c>
      <c r="B391" s="77" t="s">
        <v>447</v>
      </c>
      <c r="C391" s="77" t="s">
        <v>99</v>
      </c>
      <c r="D391" s="78" t="s">
        <v>53</v>
      </c>
      <c r="E391" s="78"/>
      <c r="F391" s="78" t="s">
        <v>19</v>
      </c>
      <c r="G391" s="78"/>
      <c r="H391" s="78"/>
      <c r="I391" s="78"/>
      <c r="J391" s="78"/>
      <c r="K391" s="78"/>
      <c r="L391" s="78"/>
      <c r="M391" s="78"/>
      <c r="N391" s="78"/>
      <c r="O391" s="77" t="s">
        <v>1248</v>
      </c>
      <c r="P391" s="77"/>
    </row>
    <row r="392" spans="1:16" x14ac:dyDescent="0.25">
      <c r="A392" s="76" t="s">
        <v>849</v>
      </c>
      <c r="B392" s="77" t="s">
        <v>447</v>
      </c>
      <c r="C392" s="77" t="s">
        <v>99</v>
      </c>
      <c r="D392" s="78" t="s">
        <v>53</v>
      </c>
      <c r="E392" s="78"/>
      <c r="F392" s="78" t="s">
        <v>19</v>
      </c>
      <c r="G392" s="78"/>
      <c r="H392" s="78"/>
      <c r="I392" s="78"/>
      <c r="J392" s="78"/>
      <c r="K392" s="78"/>
      <c r="L392" s="78"/>
      <c r="M392" s="78"/>
      <c r="N392" s="78"/>
      <c r="O392" s="77" t="s">
        <v>1248</v>
      </c>
      <c r="P392" s="77"/>
    </row>
    <row r="393" spans="1:16" x14ac:dyDescent="0.25">
      <c r="A393" s="76" t="s">
        <v>850</v>
      </c>
      <c r="B393" s="77" t="s">
        <v>851</v>
      </c>
      <c r="C393" s="77" t="s">
        <v>99</v>
      </c>
      <c r="D393" s="78" t="s">
        <v>53</v>
      </c>
      <c r="E393" s="78"/>
      <c r="F393" s="78" t="s">
        <v>19</v>
      </c>
      <c r="G393" s="78"/>
      <c r="H393" s="78"/>
      <c r="I393" s="78"/>
      <c r="J393" s="78"/>
      <c r="K393" s="78"/>
      <c r="L393" s="78"/>
      <c r="M393" s="78"/>
      <c r="N393" s="78"/>
      <c r="O393" s="77" t="s">
        <v>1248</v>
      </c>
      <c r="P393" s="77"/>
    </row>
    <row r="394" spans="1:16" x14ac:dyDescent="0.25">
      <c r="A394" s="76" t="s">
        <v>852</v>
      </c>
      <c r="B394" s="77" t="s">
        <v>447</v>
      </c>
      <c r="C394" s="77" t="s">
        <v>99</v>
      </c>
      <c r="D394" s="78" t="s">
        <v>53</v>
      </c>
      <c r="E394" s="78"/>
      <c r="F394" s="78" t="s">
        <v>19</v>
      </c>
      <c r="G394" s="78"/>
      <c r="H394" s="78"/>
      <c r="I394" s="78"/>
      <c r="J394" s="78"/>
      <c r="K394" s="78"/>
      <c r="L394" s="78"/>
      <c r="M394" s="78"/>
      <c r="N394" s="78"/>
      <c r="O394" s="77" t="s">
        <v>1248</v>
      </c>
      <c r="P394" s="77"/>
    </row>
    <row r="395" spans="1:16" x14ac:dyDescent="0.25">
      <c r="A395" s="76" t="s">
        <v>853</v>
      </c>
      <c r="B395" s="77" t="s">
        <v>854</v>
      </c>
      <c r="C395" s="77" t="s">
        <v>99</v>
      </c>
      <c r="D395" s="78" t="s">
        <v>53</v>
      </c>
      <c r="E395" s="78"/>
      <c r="F395" s="78" t="s">
        <v>19</v>
      </c>
      <c r="G395" s="78"/>
      <c r="H395" s="78"/>
      <c r="I395" s="78"/>
      <c r="J395" s="78"/>
      <c r="K395" s="78"/>
      <c r="L395" s="78"/>
      <c r="M395" s="78"/>
      <c r="N395" s="78"/>
      <c r="O395" s="77" t="s">
        <v>1248</v>
      </c>
      <c r="P395" s="77"/>
    </row>
    <row r="396" spans="1:16" x14ac:dyDescent="0.25">
      <c r="A396" s="76" t="s">
        <v>855</v>
      </c>
      <c r="B396" s="77" t="s">
        <v>856</v>
      </c>
      <c r="C396" s="77" t="s">
        <v>99</v>
      </c>
      <c r="D396" s="78" t="s">
        <v>53</v>
      </c>
      <c r="E396" s="78"/>
      <c r="F396" s="78" t="s">
        <v>19</v>
      </c>
      <c r="G396" s="78"/>
      <c r="H396" s="78"/>
      <c r="I396" s="78"/>
      <c r="J396" s="78"/>
      <c r="K396" s="78"/>
      <c r="L396" s="78"/>
      <c r="M396" s="78"/>
      <c r="N396" s="78"/>
      <c r="O396" s="77" t="s">
        <v>1248</v>
      </c>
      <c r="P396" s="77"/>
    </row>
    <row r="397" spans="1:16" x14ac:dyDescent="0.25">
      <c r="A397" s="76" t="s">
        <v>857</v>
      </c>
      <c r="B397" s="77" t="s">
        <v>447</v>
      </c>
      <c r="C397" s="77" t="s">
        <v>99</v>
      </c>
      <c r="D397" s="78" t="s">
        <v>53</v>
      </c>
      <c r="E397" s="78"/>
      <c r="F397" s="78" t="s">
        <v>19</v>
      </c>
      <c r="G397" s="78"/>
      <c r="H397" s="78"/>
      <c r="I397" s="78"/>
      <c r="J397" s="78"/>
      <c r="K397" s="78"/>
      <c r="L397" s="78"/>
      <c r="M397" s="78"/>
      <c r="N397" s="78"/>
      <c r="O397" s="77" t="s">
        <v>1248</v>
      </c>
      <c r="P397" s="77"/>
    </row>
    <row r="398" spans="1:16" x14ac:dyDescent="0.25">
      <c r="A398" s="76" t="s">
        <v>1282</v>
      </c>
      <c r="B398" s="77" t="s">
        <v>858</v>
      </c>
      <c r="C398" s="77" t="s">
        <v>17</v>
      </c>
      <c r="D398" s="78" t="s">
        <v>207</v>
      </c>
      <c r="E398" s="78"/>
      <c r="F398" s="78"/>
      <c r="G398" s="78"/>
      <c r="H398" s="78"/>
      <c r="I398" s="78"/>
      <c r="J398" s="78" t="s">
        <v>19</v>
      </c>
      <c r="K398" s="78" t="s">
        <v>19</v>
      </c>
      <c r="L398" s="78" t="s">
        <v>19</v>
      </c>
      <c r="M398" s="78" t="s">
        <v>19</v>
      </c>
      <c r="N398" s="78" t="s">
        <v>19</v>
      </c>
      <c r="O398" s="77" t="s">
        <v>113</v>
      </c>
      <c r="P398" s="77"/>
    </row>
    <row r="399" spans="1:16" x14ac:dyDescent="0.25">
      <c r="A399" s="76" t="s">
        <v>859</v>
      </c>
      <c r="B399" s="77" t="s">
        <v>860</v>
      </c>
      <c r="C399" s="77" t="s">
        <v>99</v>
      </c>
      <c r="D399" s="78" t="s">
        <v>233</v>
      </c>
      <c r="E399" s="78"/>
      <c r="F399" s="78"/>
      <c r="G399" s="78" t="s">
        <v>19</v>
      </c>
      <c r="H399" s="78"/>
      <c r="I399" s="78"/>
      <c r="J399" s="78"/>
      <c r="K399" s="78"/>
      <c r="L399" s="78"/>
      <c r="M399" s="78"/>
      <c r="N399" s="78"/>
      <c r="O399" s="77" t="s">
        <v>113</v>
      </c>
      <c r="P399" s="77"/>
    </row>
    <row r="400" spans="1:16" x14ac:dyDescent="0.25">
      <c r="A400" s="76" t="s">
        <v>861</v>
      </c>
      <c r="B400" s="77" t="s">
        <v>862</v>
      </c>
      <c r="C400" s="77" t="s">
        <v>17</v>
      </c>
      <c r="D400" s="78" t="s">
        <v>233</v>
      </c>
      <c r="E400" s="78"/>
      <c r="F400" s="78"/>
      <c r="G400" s="78"/>
      <c r="H400" s="78" t="s">
        <v>19</v>
      </c>
      <c r="I400" s="78"/>
      <c r="J400" s="78"/>
      <c r="K400" s="78" t="s">
        <v>19</v>
      </c>
      <c r="L400" s="78"/>
      <c r="M400" s="78"/>
      <c r="N400" s="78"/>
      <c r="O400" s="77" t="s">
        <v>113</v>
      </c>
      <c r="P400" s="77"/>
    </row>
    <row r="401" spans="1:16" x14ac:dyDescent="0.25">
      <c r="A401" s="76" t="s">
        <v>863</v>
      </c>
      <c r="B401" s="77" t="s">
        <v>864</v>
      </c>
      <c r="C401" s="77" t="s">
        <v>99</v>
      </c>
      <c r="D401" s="78" t="s">
        <v>210</v>
      </c>
      <c r="E401" s="78"/>
      <c r="F401" s="78"/>
      <c r="G401" s="78" t="s">
        <v>19</v>
      </c>
      <c r="H401" s="78"/>
      <c r="I401" s="78"/>
      <c r="J401" s="78"/>
      <c r="K401" s="78"/>
      <c r="L401" s="78"/>
      <c r="M401" s="78"/>
      <c r="N401" s="78"/>
      <c r="O401" s="77" t="s">
        <v>113</v>
      </c>
      <c r="P401" s="77"/>
    </row>
    <row r="402" spans="1:16" x14ac:dyDescent="0.25">
      <c r="A402" s="76" t="s">
        <v>865</v>
      </c>
      <c r="B402" s="77" t="s">
        <v>866</v>
      </c>
      <c r="C402" s="77" t="s">
        <v>25</v>
      </c>
      <c r="D402" s="78" t="s">
        <v>233</v>
      </c>
      <c r="E402" s="78"/>
      <c r="F402" s="78"/>
      <c r="G402" s="78"/>
      <c r="H402" s="78"/>
      <c r="I402" s="78" t="s">
        <v>19</v>
      </c>
      <c r="J402" s="78" t="s">
        <v>19</v>
      </c>
      <c r="K402" s="78" t="s">
        <v>19</v>
      </c>
      <c r="L402" s="78" t="s">
        <v>19</v>
      </c>
      <c r="M402" s="78" t="s">
        <v>19</v>
      </c>
      <c r="N402" s="78" t="s">
        <v>19</v>
      </c>
      <c r="O402" s="77" t="s">
        <v>113</v>
      </c>
      <c r="P402" s="77"/>
    </row>
    <row r="403" spans="1:16" x14ac:dyDescent="0.25">
      <c r="A403" s="76" t="s">
        <v>867</v>
      </c>
      <c r="B403" s="77" t="s">
        <v>868</v>
      </c>
      <c r="C403" s="77" t="s">
        <v>25</v>
      </c>
      <c r="D403" s="78" t="s">
        <v>233</v>
      </c>
      <c r="E403" s="78"/>
      <c r="F403" s="78"/>
      <c r="G403" s="78"/>
      <c r="H403" s="78"/>
      <c r="I403" s="78" t="s">
        <v>19</v>
      </c>
      <c r="J403" s="78" t="s">
        <v>19</v>
      </c>
      <c r="K403" s="78" t="s">
        <v>19</v>
      </c>
      <c r="L403" s="78" t="s">
        <v>19</v>
      </c>
      <c r="M403" s="78" t="s">
        <v>19</v>
      </c>
      <c r="N403" s="78" t="s">
        <v>19</v>
      </c>
      <c r="O403" s="77" t="s">
        <v>113</v>
      </c>
      <c r="P403" s="77"/>
    </row>
    <row r="404" spans="1:16" x14ac:dyDescent="0.25">
      <c r="A404" s="76" t="s">
        <v>869</v>
      </c>
      <c r="B404" s="77" t="s">
        <v>870</v>
      </c>
      <c r="C404" s="77" t="s">
        <v>25</v>
      </c>
      <c r="D404" s="78" t="s">
        <v>39</v>
      </c>
      <c r="E404" s="78" t="s">
        <v>39</v>
      </c>
      <c r="F404" s="78" t="s">
        <v>19</v>
      </c>
      <c r="G404" s="78" t="s">
        <v>19</v>
      </c>
      <c r="H404" s="78"/>
      <c r="I404" s="78" t="s">
        <v>19</v>
      </c>
      <c r="J404" s="78"/>
      <c r="K404" s="78"/>
      <c r="L404" s="78"/>
      <c r="M404" s="78"/>
      <c r="N404" s="78"/>
      <c r="O404" s="77" t="s">
        <v>1263</v>
      </c>
      <c r="P404" s="77"/>
    </row>
    <row r="405" spans="1:16" x14ac:dyDescent="0.25">
      <c r="A405" s="76" t="s">
        <v>871</v>
      </c>
      <c r="B405" s="77" t="s">
        <v>872</v>
      </c>
      <c r="C405" s="77" t="s">
        <v>25</v>
      </c>
      <c r="D405" s="78" t="s">
        <v>39</v>
      </c>
      <c r="E405" s="78" t="s">
        <v>39</v>
      </c>
      <c r="F405" s="78" t="s">
        <v>19</v>
      </c>
      <c r="G405" s="78" t="s">
        <v>19</v>
      </c>
      <c r="H405" s="78"/>
      <c r="I405" s="78" t="s">
        <v>19</v>
      </c>
      <c r="J405" s="78" t="s">
        <v>19</v>
      </c>
      <c r="K405" s="78"/>
      <c r="L405" s="78"/>
      <c r="M405" s="78"/>
      <c r="N405" s="78"/>
      <c r="O405" s="77" t="s">
        <v>1263</v>
      </c>
      <c r="P405" s="77"/>
    </row>
    <row r="406" spans="1:16" x14ac:dyDescent="0.25">
      <c r="A406" s="76" t="s">
        <v>873</v>
      </c>
      <c r="B406" s="77" t="s">
        <v>874</v>
      </c>
      <c r="C406" s="77" t="s">
        <v>25</v>
      </c>
      <c r="D406" s="78" t="s">
        <v>39</v>
      </c>
      <c r="E406" s="78" t="s">
        <v>39</v>
      </c>
      <c r="F406" s="78"/>
      <c r="G406" s="78"/>
      <c r="H406" s="78"/>
      <c r="I406" s="78" t="s">
        <v>19</v>
      </c>
      <c r="J406" s="78" t="s">
        <v>19</v>
      </c>
      <c r="K406" s="78"/>
      <c r="L406" s="78"/>
      <c r="M406" s="78"/>
      <c r="N406" s="78"/>
      <c r="O406" s="77" t="s">
        <v>1263</v>
      </c>
      <c r="P406" s="77"/>
    </row>
    <row r="407" spans="1:16" s="79" customFormat="1" x14ac:dyDescent="0.25">
      <c r="A407" s="76" t="s">
        <v>875</v>
      </c>
      <c r="B407" s="77" t="s">
        <v>876</v>
      </c>
      <c r="C407" s="77" t="s">
        <v>25</v>
      </c>
      <c r="D407" s="78" t="s">
        <v>233</v>
      </c>
      <c r="E407" s="78"/>
      <c r="F407" s="78" t="s">
        <v>19</v>
      </c>
      <c r="G407" s="78" t="s">
        <v>19</v>
      </c>
      <c r="H407" s="78" t="s">
        <v>19</v>
      </c>
      <c r="I407" s="78"/>
      <c r="J407" s="78"/>
      <c r="K407" s="78"/>
      <c r="L407" s="78"/>
      <c r="M407" s="78"/>
      <c r="N407" s="78"/>
      <c r="O407" s="77" t="s">
        <v>113</v>
      </c>
      <c r="P407" s="77"/>
    </row>
    <row r="408" spans="1:16" s="79" customFormat="1" x14ac:dyDescent="0.25">
      <c r="A408" s="76" t="s">
        <v>877</v>
      </c>
      <c r="B408" s="77" t="s">
        <v>878</v>
      </c>
      <c r="C408" s="77" t="s">
        <v>25</v>
      </c>
      <c r="D408" s="78" t="s">
        <v>233</v>
      </c>
      <c r="E408" s="78"/>
      <c r="F408" s="78"/>
      <c r="G408" s="78"/>
      <c r="H408" s="78" t="s">
        <v>19</v>
      </c>
      <c r="I408" s="78"/>
      <c r="J408" s="78"/>
      <c r="K408" s="78"/>
      <c r="L408" s="78"/>
      <c r="M408" s="78"/>
      <c r="N408" s="78"/>
      <c r="O408" s="77" t="s">
        <v>113</v>
      </c>
      <c r="P408" s="77"/>
    </row>
    <row r="409" spans="1:16" x14ac:dyDescent="0.25">
      <c r="A409" s="76" t="s">
        <v>879</v>
      </c>
      <c r="B409" s="77" t="s">
        <v>880</v>
      </c>
      <c r="C409" s="77" t="s">
        <v>74</v>
      </c>
      <c r="D409" s="78" t="s">
        <v>233</v>
      </c>
      <c r="E409" s="78"/>
      <c r="F409" s="78"/>
      <c r="G409" s="78" t="s">
        <v>19</v>
      </c>
      <c r="H409" s="78"/>
      <c r="I409" s="78"/>
      <c r="J409" s="78"/>
      <c r="K409" s="78"/>
      <c r="L409" s="78"/>
      <c r="M409" s="78"/>
      <c r="N409" s="78"/>
      <c r="O409" s="77" t="s">
        <v>113</v>
      </c>
      <c r="P409" s="77"/>
    </row>
    <row r="410" spans="1:16" x14ac:dyDescent="0.25">
      <c r="A410" s="76" t="s">
        <v>126</v>
      </c>
      <c r="B410" s="77" t="s">
        <v>127</v>
      </c>
      <c r="C410" s="77" t="s">
        <v>17</v>
      </c>
      <c r="D410" s="78" t="s">
        <v>53</v>
      </c>
      <c r="E410" s="78" t="s">
        <v>54</v>
      </c>
      <c r="F410" s="78" t="s">
        <v>19</v>
      </c>
      <c r="G410" s="78" t="s">
        <v>19</v>
      </c>
      <c r="H410" s="78"/>
      <c r="I410" s="78" t="s">
        <v>19</v>
      </c>
      <c r="J410" s="78"/>
      <c r="K410" s="78" t="s">
        <v>19</v>
      </c>
      <c r="L410" s="78" t="s">
        <v>19</v>
      </c>
      <c r="M410" s="78" t="s">
        <v>19</v>
      </c>
      <c r="N410" s="78" t="s">
        <v>19</v>
      </c>
      <c r="O410" s="77" t="s">
        <v>1248</v>
      </c>
      <c r="P410" s="77" t="s">
        <v>1233</v>
      </c>
    </row>
    <row r="411" spans="1:16" x14ac:dyDescent="0.25">
      <c r="A411" s="76" t="s">
        <v>128</v>
      </c>
      <c r="B411" s="77" t="s">
        <v>129</v>
      </c>
      <c r="C411" s="77" t="s">
        <v>17</v>
      </c>
      <c r="D411" s="78" t="s">
        <v>18</v>
      </c>
      <c r="E411" s="78" t="s">
        <v>18</v>
      </c>
      <c r="F411" s="78" t="s">
        <v>19</v>
      </c>
      <c r="G411" s="78" t="s">
        <v>19</v>
      </c>
      <c r="H411" s="78"/>
      <c r="I411" s="78" t="s">
        <v>19</v>
      </c>
      <c r="J411" s="78"/>
      <c r="K411" s="78"/>
      <c r="L411" s="78" t="s">
        <v>19</v>
      </c>
      <c r="M411" s="78"/>
      <c r="N411" s="78"/>
      <c r="O411" s="77" t="s">
        <v>1247</v>
      </c>
      <c r="P411" s="77" t="s">
        <v>1229</v>
      </c>
    </row>
    <row r="412" spans="1:16" x14ac:dyDescent="0.25">
      <c r="A412" s="76" t="s">
        <v>881</v>
      </c>
      <c r="B412" s="77" t="s">
        <v>882</v>
      </c>
      <c r="C412" s="77" t="s">
        <v>17</v>
      </c>
      <c r="D412" s="78" t="s">
        <v>18</v>
      </c>
      <c r="E412" s="78" t="s">
        <v>18</v>
      </c>
      <c r="F412" s="78" t="s">
        <v>19</v>
      </c>
      <c r="G412" s="78" t="s">
        <v>19</v>
      </c>
      <c r="H412" s="78"/>
      <c r="I412" s="78" t="s">
        <v>19</v>
      </c>
      <c r="J412" s="78"/>
      <c r="K412" s="78" t="s">
        <v>19</v>
      </c>
      <c r="L412" s="78" t="s">
        <v>19</v>
      </c>
      <c r="M412" s="78" t="s">
        <v>19</v>
      </c>
      <c r="N412" s="78" t="s">
        <v>19</v>
      </c>
      <c r="O412" s="77" t="s">
        <v>1247</v>
      </c>
      <c r="P412" s="77"/>
    </row>
    <row r="413" spans="1:16" x14ac:dyDescent="0.25">
      <c r="A413" s="76" t="s">
        <v>883</v>
      </c>
      <c r="B413" s="77" t="s">
        <v>884</v>
      </c>
      <c r="C413" s="77" t="s">
        <v>25</v>
      </c>
      <c r="D413" s="78" t="s">
        <v>207</v>
      </c>
      <c r="E413" s="78"/>
      <c r="F413" s="78"/>
      <c r="G413" s="78"/>
      <c r="H413" s="78" t="s">
        <v>19</v>
      </c>
      <c r="I413" s="78" t="s">
        <v>19</v>
      </c>
      <c r="J413" s="78" t="s">
        <v>19</v>
      </c>
      <c r="K413" s="78"/>
      <c r="L413" s="78"/>
      <c r="M413" s="78"/>
      <c r="N413" s="78"/>
      <c r="O413" s="77" t="s">
        <v>113</v>
      </c>
      <c r="P413" s="77"/>
    </row>
    <row r="414" spans="1:16" x14ac:dyDescent="0.25">
      <c r="A414" s="76" t="s">
        <v>885</v>
      </c>
      <c r="B414" s="77" t="s">
        <v>886</v>
      </c>
      <c r="C414" s="77" t="s">
        <v>99</v>
      </c>
      <c r="D414" s="78" t="s">
        <v>39</v>
      </c>
      <c r="E414" s="78"/>
      <c r="F414" s="78"/>
      <c r="G414" s="78"/>
      <c r="H414" s="78"/>
      <c r="I414" s="78"/>
      <c r="J414" s="78"/>
      <c r="K414" s="78" t="s">
        <v>19</v>
      </c>
      <c r="L414" s="78"/>
      <c r="M414" s="78"/>
      <c r="N414" s="78"/>
      <c r="O414" s="77" t="s">
        <v>1263</v>
      </c>
      <c r="P414" s="77"/>
    </row>
    <row r="415" spans="1:16" x14ac:dyDescent="0.25">
      <c r="A415" s="76" t="s">
        <v>887</v>
      </c>
      <c r="B415" s="77" t="s">
        <v>888</v>
      </c>
      <c r="C415" s="77" t="s">
        <v>17</v>
      </c>
      <c r="D415" s="78" t="s">
        <v>18</v>
      </c>
      <c r="E415" s="78" t="s">
        <v>18</v>
      </c>
      <c r="F415" s="78" t="s">
        <v>19</v>
      </c>
      <c r="G415" s="78" t="s">
        <v>19</v>
      </c>
      <c r="H415" s="78"/>
      <c r="I415" s="78" t="s">
        <v>19</v>
      </c>
      <c r="J415" s="78"/>
      <c r="K415" s="78" t="s">
        <v>19</v>
      </c>
      <c r="L415" s="78" t="s">
        <v>19</v>
      </c>
      <c r="M415" s="78" t="s">
        <v>19</v>
      </c>
      <c r="N415" s="78" t="s">
        <v>19</v>
      </c>
      <c r="O415" s="77" t="s">
        <v>1247</v>
      </c>
      <c r="P415" s="77"/>
    </row>
    <row r="416" spans="1:16" x14ac:dyDescent="0.25">
      <c r="A416" s="76" t="s">
        <v>889</v>
      </c>
      <c r="B416" s="77" t="s">
        <v>890</v>
      </c>
      <c r="C416" s="77" t="s">
        <v>99</v>
      </c>
      <c r="D416" s="78" t="s">
        <v>53</v>
      </c>
      <c r="E416" s="78" t="s">
        <v>53</v>
      </c>
      <c r="F416" s="78"/>
      <c r="G416" s="78"/>
      <c r="H416" s="78" t="s">
        <v>19</v>
      </c>
      <c r="I416" s="78"/>
      <c r="J416" s="78" t="s">
        <v>19</v>
      </c>
      <c r="K416" s="78"/>
      <c r="L416" s="78"/>
      <c r="M416" s="78"/>
      <c r="N416" s="78"/>
      <c r="O416" s="77" t="s">
        <v>1248</v>
      </c>
      <c r="P416" s="77"/>
    </row>
    <row r="417" spans="1:16" x14ac:dyDescent="0.25">
      <c r="A417" s="76" t="s">
        <v>891</v>
      </c>
      <c r="B417" s="77" t="s">
        <v>892</v>
      </c>
      <c r="C417" s="77" t="s">
        <v>25</v>
      </c>
      <c r="D417" s="78" t="s">
        <v>39</v>
      </c>
      <c r="E417" s="78" t="s">
        <v>39</v>
      </c>
      <c r="F417" s="78" t="s">
        <v>19</v>
      </c>
      <c r="G417" s="78" t="s">
        <v>19</v>
      </c>
      <c r="H417" s="78"/>
      <c r="I417" s="78" t="s">
        <v>19</v>
      </c>
      <c r="J417" s="78" t="s">
        <v>19</v>
      </c>
      <c r="K417" s="78" t="s">
        <v>19</v>
      </c>
      <c r="L417" s="78"/>
      <c r="M417" s="78"/>
      <c r="N417" s="78"/>
      <c r="O417" s="77" t="s">
        <v>1263</v>
      </c>
      <c r="P417" s="77"/>
    </row>
    <row r="418" spans="1:16" s="79" customFormat="1" x14ac:dyDescent="0.25">
      <c r="A418" s="76" t="s">
        <v>893</v>
      </c>
      <c r="B418" s="77" t="s">
        <v>894</v>
      </c>
      <c r="C418" s="77" t="s">
        <v>17</v>
      </c>
      <c r="D418" s="78" t="s">
        <v>18</v>
      </c>
      <c r="E418" s="78" t="s">
        <v>18</v>
      </c>
      <c r="F418" s="78" t="s">
        <v>19</v>
      </c>
      <c r="G418" s="78" t="s">
        <v>19</v>
      </c>
      <c r="H418" s="78"/>
      <c r="I418" s="78" t="s">
        <v>19</v>
      </c>
      <c r="J418" s="78"/>
      <c r="K418" s="78" t="s">
        <v>19</v>
      </c>
      <c r="L418" s="78" t="s">
        <v>19</v>
      </c>
      <c r="M418" s="78" t="s">
        <v>19</v>
      </c>
      <c r="N418" s="78" t="s">
        <v>19</v>
      </c>
      <c r="O418" s="77" t="s">
        <v>1247</v>
      </c>
      <c r="P418" s="77"/>
    </row>
    <row r="419" spans="1:16" s="79" customFormat="1" x14ac:dyDescent="0.25">
      <c r="A419" s="76" t="s">
        <v>895</v>
      </c>
      <c r="B419" s="77" t="s">
        <v>896</v>
      </c>
      <c r="C419" s="77" t="s">
        <v>22</v>
      </c>
      <c r="D419" s="78" t="s">
        <v>29</v>
      </c>
      <c r="E419" s="78" t="s">
        <v>29</v>
      </c>
      <c r="F419" s="78"/>
      <c r="G419" s="78" t="s">
        <v>19</v>
      </c>
      <c r="H419" s="78"/>
      <c r="I419" s="78"/>
      <c r="J419" s="78"/>
      <c r="K419" s="78"/>
      <c r="L419" s="78"/>
      <c r="M419" s="78"/>
      <c r="N419" s="78"/>
      <c r="O419" s="77" t="s">
        <v>1246</v>
      </c>
      <c r="P419" s="77"/>
    </row>
    <row r="420" spans="1:16" x14ac:dyDescent="0.25">
      <c r="A420" s="76" t="s">
        <v>130</v>
      </c>
      <c r="B420" s="77" t="s">
        <v>131</v>
      </c>
      <c r="C420" s="77" t="s">
        <v>25</v>
      </c>
      <c r="D420" s="78" t="s">
        <v>132</v>
      </c>
      <c r="E420" s="78" t="s">
        <v>18</v>
      </c>
      <c r="F420" s="78" t="s">
        <v>19</v>
      </c>
      <c r="G420" s="78" t="s">
        <v>19</v>
      </c>
      <c r="H420" s="78"/>
      <c r="I420" s="78"/>
      <c r="J420" s="78"/>
      <c r="K420" s="78"/>
      <c r="L420" s="78"/>
      <c r="M420" s="78"/>
      <c r="N420" s="78"/>
      <c r="O420" s="77" t="s">
        <v>133</v>
      </c>
      <c r="P420" s="77" t="s">
        <v>1238</v>
      </c>
    </row>
    <row r="421" spans="1:16" x14ac:dyDescent="0.25">
      <c r="A421" s="76" t="s">
        <v>134</v>
      </c>
      <c r="B421" s="77" t="s">
        <v>135</v>
      </c>
      <c r="C421" s="77" t="s">
        <v>25</v>
      </c>
      <c r="D421" s="78" t="s">
        <v>18</v>
      </c>
      <c r="E421" s="78" t="s">
        <v>18</v>
      </c>
      <c r="F421" s="78" t="s">
        <v>19</v>
      </c>
      <c r="G421" s="78" t="s">
        <v>19</v>
      </c>
      <c r="H421" s="78"/>
      <c r="I421" s="78" t="s">
        <v>19</v>
      </c>
      <c r="J421" s="78"/>
      <c r="K421" s="78" t="s">
        <v>19</v>
      </c>
      <c r="L421" s="78" t="s">
        <v>19</v>
      </c>
      <c r="M421" s="78" t="s">
        <v>19</v>
      </c>
      <c r="N421" s="78" t="s">
        <v>19</v>
      </c>
      <c r="O421" s="77" t="s">
        <v>1262</v>
      </c>
      <c r="P421" s="77" t="s">
        <v>1230</v>
      </c>
    </row>
    <row r="422" spans="1:16" x14ac:dyDescent="0.25">
      <c r="A422" s="76" t="s">
        <v>897</v>
      </c>
      <c r="B422" s="77" t="s">
        <v>460</v>
      </c>
      <c r="C422" s="77" t="s">
        <v>99</v>
      </c>
      <c r="D422" s="78" t="s">
        <v>53</v>
      </c>
      <c r="E422" s="78"/>
      <c r="F422" s="78" t="s">
        <v>19</v>
      </c>
      <c r="G422" s="78"/>
      <c r="H422" s="78"/>
      <c r="I422" s="78"/>
      <c r="J422" s="78"/>
      <c r="K422" s="78"/>
      <c r="L422" s="78"/>
      <c r="M422" s="78"/>
      <c r="N422" s="78"/>
      <c r="O422" s="77" t="s">
        <v>1248</v>
      </c>
      <c r="P422" s="77"/>
    </row>
    <row r="423" spans="1:16" s="79" customFormat="1" x14ac:dyDescent="0.25">
      <c r="A423" s="76" t="s">
        <v>898</v>
      </c>
      <c r="B423" s="77" t="s">
        <v>899</v>
      </c>
      <c r="C423" s="77" t="s">
        <v>99</v>
      </c>
      <c r="D423" s="78" t="s">
        <v>53</v>
      </c>
      <c r="E423" s="78" t="s">
        <v>53</v>
      </c>
      <c r="F423" s="78" t="s">
        <v>19</v>
      </c>
      <c r="G423" s="78"/>
      <c r="H423" s="78"/>
      <c r="I423" s="78"/>
      <c r="J423" s="78"/>
      <c r="K423" s="78"/>
      <c r="L423" s="78"/>
      <c r="M423" s="78"/>
      <c r="N423" s="78"/>
      <c r="O423" s="77" t="s">
        <v>1248</v>
      </c>
      <c r="P423" s="77"/>
    </row>
    <row r="424" spans="1:16" x14ac:dyDescent="0.25">
      <c r="A424" s="76" t="s">
        <v>900</v>
      </c>
      <c r="B424" s="77" t="s">
        <v>901</v>
      </c>
      <c r="C424" s="77" t="s">
        <v>25</v>
      </c>
      <c r="D424" s="78" t="s">
        <v>29</v>
      </c>
      <c r="E424" s="78" t="s">
        <v>29</v>
      </c>
      <c r="F424" s="78"/>
      <c r="G424" s="78" t="s">
        <v>19</v>
      </c>
      <c r="H424" s="78"/>
      <c r="I424" s="78"/>
      <c r="J424" s="78"/>
      <c r="K424" s="78"/>
      <c r="L424" s="78"/>
      <c r="M424" s="78"/>
      <c r="N424" s="78"/>
      <c r="O424" s="77" t="s">
        <v>1246</v>
      </c>
      <c r="P424" s="77"/>
    </row>
    <row r="425" spans="1:16" s="89" customFormat="1" x14ac:dyDescent="0.25">
      <c r="A425" s="76" t="s">
        <v>902</v>
      </c>
      <c r="B425" s="77" t="s">
        <v>903</v>
      </c>
      <c r="C425" s="77" t="s">
        <v>17</v>
      </c>
      <c r="D425" s="78" t="s">
        <v>233</v>
      </c>
      <c r="E425" s="78"/>
      <c r="F425" s="78"/>
      <c r="G425" s="78" t="s">
        <v>19</v>
      </c>
      <c r="H425" s="78"/>
      <c r="I425" s="78" t="s">
        <v>19</v>
      </c>
      <c r="J425" s="78" t="s">
        <v>19</v>
      </c>
      <c r="K425" s="78" t="s">
        <v>19</v>
      </c>
      <c r="L425" s="78" t="s">
        <v>19</v>
      </c>
      <c r="M425" s="78" t="s">
        <v>19</v>
      </c>
      <c r="N425" s="78" t="s">
        <v>19</v>
      </c>
      <c r="O425" s="77" t="s">
        <v>113</v>
      </c>
      <c r="P425" s="77"/>
    </row>
    <row r="426" spans="1:16" s="89" customFormat="1" x14ac:dyDescent="0.25">
      <c r="A426" s="76" t="s">
        <v>1304</v>
      </c>
      <c r="B426" s="77" t="s">
        <v>1305</v>
      </c>
      <c r="C426" s="77" t="s">
        <v>25</v>
      </c>
      <c r="D426" s="78" t="s">
        <v>112</v>
      </c>
      <c r="E426" s="78"/>
      <c r="F426" s="78" t="s">
        <v>19</v>
      </c>
      <c r="G426" s="78" t="s">
        <v>19</v>
      </c>
      <c r="H426" s="78"/>
      <c r="I426" s="78"/>
      <c r="J426" s="78"/>
      <c r="K426" s="78"/>
      <c r="L426" s="78"/>
      <c r="M426" s="78"/>
      <c r="N426" s="78"/>
      <c r="O426" s="77" t="s">
        <v>113</v>
      </c>
      <c r="P426" s="77" t="s">
        <v>1315</v>
      </c>
    </row>
    <row r="427" spans="1:16" s="89" customFormat="1" x14ac:dyDescent="0.25">
      <c r="A427" s="76" t="s">
        <v>904</v>
      </c>
      <c r="B427" s="77" t="s">
        <v>905</v>
      </c>
      <c r="C427" s="77" t="s">
        <v>99</v>
      </c>
      <c r="D427" s="78" t="s">
        <v>112</v>
      </c>
      <c r="E427" s="78"/>
      <c r="F427" s="78"/>
      <c r="G427" s="78"/>
      <c r="H427" s="78"/>
      <c r="I427" s="78"/>
      <c r="J427" s="78"/>
      <c r="K427" s="78"/>
      <c r="L427" s="78"/>
      <c r="M427" s="78" t="s">
        <v>19</v>
      </c>
      <c r="N427" s="78"/>
      <c r="O427" s="77" t="s">
        <v>113</v>
      </c>
      <c r="P427" s="77"/>
    </row>
    <row r="428" spans="1:16" s="89" customFormat="1" x14ac:dyDescent="0.25">
      <c r="A428" s="76" t="s">
        <v>136</v>
      </c>
      <c r="B428" s="77" t="s">
        <v>137</v>
      </c>
      <c r="C428" s="77" t="s">
        <v>17</v>
      </c>
      <c r="D428" s="78" t="s">
        <v>18</v>
      </c>
      <c r="E428" s="78" t="s">
        <v>18</v>
      </c>
      <c r="F428" s="78" t="s">
        <v>19</v>
      </c>
      <c r="G428" s="78" t="s">
        <v>19</v>
      </c>
      <c r="H428" s="78"/>
      <c r="I428" s="78" t="s">
        <v>19</v>
      </c>
      <c r="J428" s="78"/>
      <c r="K428" s="78" t="s">
        <v>19</v>
      </c>
      <c r="L428" s="78" t="s">
        <v>19</v>
      </c>
      <c r="M428" s="78" t="s">
        <v>19</v>
      </c>
      <c r="N428" s="78" t="s">
        <v>19</v>
      </c>
      <c r="O428" s="77" t="s">
        <v>1247</v>
      </c>
      <c r="P428" s="77" t="s">
        <v>1283</v>
      </c>
    </row>
    <row r="429" spans="1:16" x14ac:dyDescent="0.25">
      <c r="A429" s="76" t="s">
        <v>906</v>
      </c>
      <c r="B429" s="77" t="s">
        <v>907</v>
      </c>
      <c r="C429" s="77" t="s">
        <v>99</v>
      </c>
      <c r="D429" s="78" t="s">
        <v>29</v>
      </c>
      <c r="E429" s="78"/>
      <c r="F429" s="78"/>
      <c r="G429" s="78" t="s">
        <v>19</v>
      </c>
      <c r="H429" s="78"/>
      <c r="I429" s="78"/>
      <c r="J429" s="78"/>
      <c r="K429" s="78"/>
      <c r="L429" s="78"/>
      <c r="M429" s="78"/>
      <c r="N429" s="78"/>
      <c r="O429" s="77" t="s">
        <v>1246</v>
      </c>
      <c r="P429" s="77"/>
    </row>
    <row r="430" spans="1:16" x14ac:dyDescent="0.25">
      <c r="A430" s="76" t="s">
        <v>908</v>
      </c>
      <c r="B430" s="77" t="s">
        <v>909</v>
      </c>
      <c r="C430" s="77" t="s">
        <v>99</v>
      </c>
      <c r="D430" s="78" t="s">
        <v>29</v>
      </c>
      <c r="E430" s="78"/>
      <c r="F430" s="78"/>
      <c r="G430" s="78" t="s">
        <v>19</v>
      </c>
      <c r="H430" s="78"/>
      <c r="I430" s="78"/>
      <c r="J430" s="78"/>
      <c r="K430" s="78"/>
      <c r="L430" s="78"/>
      <c r="M430" s="78"/>
      <c r="N430" s="78"/>
      <c r="O430" s="77" t="s">
        <v>1246</v>
      </c>
      <c r="P430" s="77"/>
    </row>
    <row r="431" spans="1:16" x14ac:dyDescent="0.25">
      <c r="A431" s="76" t="s">
        <v>910</v>
      </c>
      <c r="B431" s="77" t="s">
        <v>911</v>
      </c>
      <c r="C431" s="77" t="s">
        <v>99</v>
      </c>
      <c r="D431" s="78" t="s">
        <v>29</v>
      </c>
      <c r="E431" s="78"/>
      <c r="F431" s="78"/>
      <c r="G431" s="78" t="s">
        <v>19</v>
      </c>
      <c r="H431" s="78"/>
      <c r="I431" s="78"/>
      <c r="J431" s="78"/>
      <c r="K431" s="78"/>
      <c r="L431" s="78"/>
      <c r="M431" s="78"/>
      <c r="N431" s="78"/>
      <c r="O431" s="77" t="s">
        <v>1246</v>
      </c>
      <c r="P431" s="77"/>
    </row>
    <row r="432" spans="1:16" x14ac:dyDescent="0.25">
      <c r="A432" s="76" t="s">
        <v>912</v>
      </c>
      <c r="B432" s="77" t="s">
        <v>913</v>
      </c>
      <c r="C432" s="77" t="s">
        <v>99</v>
      </c>
      <c r="D432" s="78" t="s">
        <v>29</v>
      </c>
      <c r="E432" s="78"/>
      <c r="F432" s="78"/>
      <c r="G432" s="78" t="s">
        <v>19</v>
      </c>
      <c r="H432" s="78"/>
      <c r="I432" s="78"/>
      <c r="J432" s="78"/>
      <c r="K432" s="78"/>
      <c r="L432" s="78"/>
      <c r="M432" s="78"/>
      <c r="N432" s="78"/>
      <c r="O432" s="77" t="s">
        <v>1246</v>
      </c>
      <c r="P432" s="77"/>
    </row>
    <row r="433" spans="1:16" s="79" customFormat="1" x14ac:dyDescent="0.25">
      <c r="A433" s="76" t="s">
        <v>914</v>
      </c>
      <c r="B433" s="77" t="s">
        <v>915</v>
      </c>
      <c r="C433" s="77" t="s">
        <v>25</v>
      </c>
      <c r="D433" s="78" t="s">
        <v>30</v>
      </c>
      <c r="E433" s="78" t="s">
        <v>30</v>
      </c>
      <c r="F433" s="78"/>
      <c r="G433" s="78"/>
      <c r="H433" s="78"/>
      <c r="I433" s="78" t="s">
        <v>19</v>
      </c>
      <c r="J433" s="78"/>
      <c r="K433" s="78" t="s">
        <v>19</v>
      </c>
      <c r="L433" s="78"/>
      <c r="M433" s="78"/>
      <c r="N433" s="78"/>
      <c r="O433" s="77" t="s">
        <v>1250</v>
      </c>
      <c r="P433" s="77"/>
    </row>
    <row r="434" spans="1:16" x14ac:dyDescent="0.25">
      <c r="A434" s="76" t="s">
        <v>916</v>
      </c>
      <c r="B434" s="77" t="s">
        <v>917</v>
      </c>
      <c r="C434" s="77" t="s">
        <v>99</v>
      </c>
      <c r="D434" s="78" t="s">
        <v>112</v>
      </c>
      <c r="E434" s="78"/>
      <c r="F434" s="78"/>
      <c r="G434" s="78"/>
      <c r="H434" s="78" t="s">
        <v>19</v>
      </c>
      <c r="I434" s="78"/>
      <c r="J434" s="78"/>
      <c r="K434" s="78"/>
      <c r="L434" s="78"/>
      <c r="M434" s="78"/>
      <c r="N434" s="78"/>
      <c r="O434" s="77" t="s">
        <v>113</v>
      </c>
      <c r="P434" s="77"/>
    </row>
    <row r="435" spans="1:16" x14ac:dyDescent="0.25">
      <c r="A435" s="76" t="s">
        <v>918</v>
      </c>
      <c r="B435" s="77" t="s">
        <v>919</v>
      </c>
      <c r="C435" s="77" t="s">
        <v>99</v>
      </c>
      <c r="D435" s="78" t="s">
        <v>112</v>
      </c>
      <c r="E435" s="78"/>
      <c r="F435" s="78"/>
      <c r="G435" s="78"/>
      <c r="H435" s="78"/>
      <c r="I435" s="78"/>
      <c r="J435" s="78" t="s">
        <v>19</v>
      </c>
      <c r="K435" s="78"/>
      <c r="L435" s="78"/>
      <c r="M435" s="78"/>
      <c r="N435" s="78"/>
      <c r="O435" s="77" t="s">
        <v>113</v>
      </c>
      <c r="P435" s="77"/>
    </row>
    <row r="436" spans="1:16" s="79" customFormat="1" x14ac:dyDescent="0.25">
      <c r="A436" s="76" t="s">
        <v>920</v>
      </c>
      <c r="B436" s="77" t="s">
        <v>921</v>
      </c>
      <c r="C436" s="77" t="s">
        <v>74</v>
      </c>
      <c r="D436" s="78" t="s">
        <v>112</v>
      </c>
      <c r="E436" s="78"/>
      <c r="F436" s="78"/>
      <c r="G436" s="78"/>
      <c r="H436" s="78"/>
      <c r="I436" s="78"/>
      <c r="J436" s="78"/>
      <c r="K436" s="78" t="s">
        <v>19</v>
      </c>
      <c r="L436" s="78"/>
      <c r="M436" s="78"/>
      <c r="N436" s="78"/>
      <c r="O436" s="77" t="s">
        <v>113</v>
      </c>
      <c r="P436" s="77"/>
    </row>
    <row r="437" spans="1:16" x14ac:dyDescent="0.25">
      <c r="A437" s="76" t="s">
        <v>922</v>
      </c>
      <c r="B437" s="77" t="s">
        <v>923</v>
      </c>
      <c r="C437" s="77" t="s">
        <v>74</v>
      </c>
      <c r="D437" s="78" t="s">
        <v>207</v>
      </c>
      <c r="E437" s="78"/>
      <c r="F437" s="78"/>
      <c r="G437" s="78"/>
      <c r="H437" s="78"/>
      <c r="I437" s="78"/>
      <c r="J437" s="78" t="s">
        <v>19</v>
      </c>
      <c r="K437" s="78" t="s">
        <v>19</v>
      </c>
      <c r="L437" s="78"/>
      <c r="M437" s="78"/>
      <c r="N437" s="78"/>
      <c r="O437" s="77" t="s">
        <v>113</v>
      </c>
      <c r="P437" s="77"/>
    </row>
    <row r="438" spans="1:16" x14ac:dyDescent="0.25">
      <c r="A438" s="76" t="s">
        <v>138</v>
      </c>
      <c r="B438" s="77" t="s">
        <v>1364</v>
      </c>
      <c r="C438" s="77" t="s">
        <v>25</v>
      </c>
      <c r="D438" s="78" t="s">
        <v>29</v>
      </c>
      <c r="E438" s="78" t="s">
        <v>30</v>
      </c>
      <c r="F438" s="78"/>
      <c r="G438" s="78"/>
      <c r="H438" s="78"/>
      <c r="I438" s="78" t="s">
        <v>19</v>
      </c>
      <c r="J438" s="78" t="s">
        <v>19</v>
      </c>
      <c r="K438" s="78"/>
      <c r="L438" s="78"/>
      <c r="M438" s="78"/>
      <c r="N438" s="78"/>
      <c r="O438" s="77" t="s">
        <v>1246</v>
      </c>
      <c r="P438" s="77" t="s">
        <v>1245</v>
      </c>
    </row>
    <row r="439" spans="1:16" x14ac:dyDescent="0.25">
      <c r="A439" s="76" t="s">
        <v>924</v>
      </c>
      <c r="B439" s="77" t="s">
        <v>925</v>
      </c>
      <c r="C439" s="77" t="s">
        <v>25</v>
      </c>
      <c r="D439" s="78" t="s">
        <v>39</v>
      </c>
      <c r="E439" s="78" t="s">
        <v>39</v>
      </c>
      <c r="F439" s="78" t="s">
        <v>19</v>
      </c>
      <c r="G439" s="78" t="s">
        <v>19</v>
      </c>
      <c r="H439" s="78"/>
      <c r="I439" s="78"/>
      <c r="J439" s="78"/>
      <c r="K439" s="78"/>
      <c r="L439" s="78"/>
      <c r="M439" s="78"/>
      <c r="N439" s="78"/>
      <c r="O439" s="77" t="s">
        <v>1263</v>
      </c>
      <c r="P439" s="77"/>
    </row>
    <row r="440" spans="1:16" x14ac:dyDescent="0.25">
      <c r="A440" s="76" t="s">
        <v>926</v>
      </c>
      <c r="B440" s="77" t="s">
        <v>1365</v>
      </c>
      <c r="C440" s="77" t="s">
        <v>25</v>
      </c>
      <c r="D440" s="78" t="s">
        <v>39</v>
      </c>
      <c r="E440" s="78" t="s">
        <v>39</v>
      </c>
      <c r="F440" s="78"/>
      <c r="G440" s="78"/>
      <c r="H440" s="78"/>
      <c r="I440" s="78"/>
      <c r="J440" s="78" t="s">
        <v>19</v>
      </c>
      <c r="K440" s="78" t="s">
        <v>19</v>
      </c>
      <c r="L440" s="78" t="s">
        <v>19</v>
      </c>
      <c r="M440" s="78"/>
      <c r="N440" s="78"/>
      <c r="O440" s="77" t="s">
        <v>1263</v>
      </c>
      <c r="P440" s="77"/>
    </row>
    <row r="441" spans="1:16" x14ac:dyDescent="0.25">
      <c r="A441" s="76" t="s">
        <v>140</v>
      </c>
      <c r="B441" s="77" t="s">
        <v>141</v>
      </c>
      <c r="C441" s="77" t="s">
        <v>25</v>
      </c>
      <c r="D441" s="78" t="s">
        <v>39</v>
      </c>
      <c r="E441" s="78" t="s">
        <v>39</v>
      </c>
      <c r="F441" s="78"/>
      <c r="G441" s="78"/>
      <c r="H441" s="78"/>
      <c r="I441" s="78"/>
      <c r="J441" s="78"/>
      <c r="K441" s="78" t="s">
        <v>19</v>
      </c>
      <c r="L441" s="78"/>
      <c r="M441" s="78"/>
      <c r="N441" s="78"/>
      <c r="O441" s="77" t="s">
        <v>1263</v>
      </c>
      <c r="P441" s="77" t="s">
        <v>1240</v>
      </c>
    </row>
    <row r="442" spans="1:16" x14ac:dyDescent="0.25">
      <c r="A442" s="76" t="s">
        <v>928</v>
      </c>
      <c r="B442" s="77" t="s">
        <v>929</v>
      </c>
      <c r="C442" s="77" t="s">
        <v>25</v>
      </c>
      <c r="D442" s="78" t="s">
        <v>233</v>
      </c>
      <c r="E442" s="78"/>
      <c r="F442" s="78" t="s">
        <v>19</v>
      </c>
      <c r="G442" s="78"/>
      <c r="H442" s="78"/>
      <c r="I442" s="78"/>
      <c r="J442" s="78"/>
      <c r="K442" s="78"/>
      <c r="L442" s="78"/>
      <c r="M442" s="78"/>
      <c r="N442" s="78"/>
      <c r="O442" s="77" t="s">
        <v>113</v>
      </c>
      <c r="P442" s="77"/>
    </row>
    <row r="443" spans="1:16" s="79" customFormat="1" x14ac:dyDescent="0.25">
      <c r="A443" s="76" t="s">
        <v>930</v>
      </c>
      <c r="B443" s="77" t="s">
        <v>931</v>
      </c>
      <c r="C443" s="77" t="s">
        <v>25</v>
      </c>
      <c r="D443" s="78" t="s">
        <v>30</v>
      </c>
      <c r="E443" s="78" t="s">
        <v>30</v>
      </c>
      <c r="F443" s="78" t="s">
        <v>19</v>
      </c>
      <c r="G443" s="78"/>
      <c r="H443" s="78"/>
      <c r="I443" s="78"/>
      <c r="J443" s="78"/>
      <c r="K443" s="78"/>
      <c r="L443" s="78"/>
      <c r="M443" s="78"/>
      <c r="N443" s="78"/>
      <c r="O443" s="77" t="s">
        <v>1250</v>
      </c>
      <c r="P443" s="77"/>
    </row>
    <row r="444" spans="1:16" s="79" customFormat="1" x14ac:dyDescent="0.25">
      <c r="A444" s="76" t="s">
        <v>142</v>
      </c>
      <c r="B444" s="77" t="s">
        <v>1366</v>
      </c>
      <c r="C444" s="77" t="s">
        <v>25</v>
      </c>
      <c r="D444" s="78" t="s">
        <v>29</v>
      </c>
      <c r="E444" s="78" t="s">
        <v>29</v>
      </c>
      <c r="F444" s="78"/>
      <c r="G444" s="78"/>
      <c r="H444" s="78" t="s">
        <v>19</v>
      </c>
      <c r="I444" s="78"/>
      <c r="J444" s="78"/>
      <c r="K444" s="78"/>
      <c r="L444" s="78"/>
      <c r="M444" s="78"/>
      <c r="N444" s="78"/>
      <c r="O444" s="77" t="s">
        <v>1246</v>
      </c>
      <c r="P444" s="77" t="s">
        <v>1367</v>
      </c>
    </row>
    <row r="445" spans="1:16" x14ac:dyDescent="0.25">
      <c r="A445" s="76" t="s">
        <v>932</v>
      </c>
      <c r="B445" s="77" t="s">
        <v>1369</v>
      </c>
      <c r="C445" s="77" t="s">
        <v>25</v>
      </c>
      <c r="D445" s="78" t="s">
        <v>29</v>
      </c>
      <c r="E445" s="78" t="s">
        <v>29</v>
      </c>
      <c r="F445" s="78"/>
      <c r="G445" s="78"/>
      <c r="H445" s="78"/>
      <c r="I445" s="78"/>
      <c r="J445" s="78"/>
      <c r="K445" s="78" t="s">
        <v>19</v>
      </c>
      <c r="L445" s="78"/>
      <c r="M445" s="78"/>
      <c r="N445" s="78"/>
      <c r="O445" s="77" t="s">
        <v>1246</v>
      </c>
      <c r="P445" s="77" t="s">
        <v>1368</v>
      </c>
    </row>
    <row r="446" spans="1:16" x14ac:dyDescent="0.25">
      <c r="A446" s="76" t="s">
        <v>144</v>
      </c>
      <c r="B446" s="77" t="s">
        <v>1370</v>
      </c>
      <c r="C446" s="77" t="s">
        <v>25</v>
      </c>
      <c r="D446" s="78" t="s">
        <v>30</v>
      </c>
      <c r="E446" s="78" t="s">
        <v>30</v>
      </c>
      <c r="F446" s="78" t="s">
        <v>19</v>
      </c>
      <c r="G446" s="78"/>
      <c r="H446" s="78"/>
      <c r="I446" s="78"/>
      <c r="J446" s="78"/>
      <c r="K446" s="78"/>
      <c r="L446" s="78"/>
      <c r="M446" s="78"/>
      <c r="N446" s="78"/>
      <c r="O446" s="77" t="s">
        <v>1250</v>
      </c>
      <c r="P446" s="77" t="s">
        <v>1371</v>
      </c>
    </row>
    <row r="447" spans="1:16" x14ac:dyDescent="0.25">
      <c r="A447" s="76" t="s">
        <v>934</v>
      </c>
      <c r="B447" s="77" t="s">
        <v>935</v>
      </c>
      <c r="C447" s="77" t="s">
        <v>25</v>
      </c>
      <c r="D447" s="78" t="s">
        <v>30</v>
      </c>
      <c r="E447" s="78" t="s">
        <v>30</v>
      </c>
      <c r="F447" s="78"/>
      <c r="G447" s="78" t="s">
        <v>19</v>
      </c>
      <c r="H447" s="78" t="s">
        <v>19</v>
      </c>
      <c r="I447" s="78" t="s">
        <v>19</v>
      </c>
      <c r="J447" s="78" t="s">
        <v>19</v>
      </c>
      <c r="K447" s="78" t="s">
        <v>19</v>
      </c>
      <c r="L447" s="78" t="s">
        <v>19</v>
      </c>
      <c r="M447" s="78"/>
      <c r="N447" s="78"/>
      <c r="O447" s="77" t="s">
        <v>1250</v>
      </c>
      <c r="P447" s="77"/>
    </row>
    <row r="448" spans="1:16" x14ac:dyDescent="0.25">
      <c r="A448" s="76" t="s">
        <v>936</v>
      </c>
      <c r="B448" s="77" t="s">
        <v>937</v>
      </c>
      <c r="C448" s="77" t="s">
        <v>25</v>
      </c>
      <c r="D448" s="78" t="s">
        <v>207</v>
      </c>
      <c r="E448" s="78"/>
      <c r="F448" s="78" t="s">
        <v>19</v>
      </c>
      <c r="G448" s="78"/>
      <c r="H448" s="78"/>
      <c r="I448" s="78"/>
      <c r="J448" s="78"/>
      <c r="K448" s="78"/>
      <c r="L448" s="78"/>
      <c r="M448" s="78"/>
      <c r="N448" s="78"/>
      <c r="O448" s="77" t="s">
        <v>113</v>
      </c>
      <c r="P448" s="77"/>
    </row>
    <row r="449" spans="1:16" x14ac:dyDescent="0.25">
      <c r="A449" s="76" t="s">
        <v>938</v>
      </c>
      <c r="B449" s="77" t="s">
        <v>939</v>
      </c>
      <c r="C449" s="77" t="s">
        <v>17</v>
      </c>
      <c r="D449" s="78" t="s">
        <v>53</v>
      </c>
      <c r="E449" s="78" t="s">
        <v>53</v>
      </c>
      <c r="F449" s="78"/>
      <c r="G449" s="78"/>
      <c r="H449" s="78"/>
      <c r="I449" s="78"/>
      <c r="J449" s="78"/>
      <c r="K449" s="78" t="s">
        <v>19</v>
      </c>
      <c r="L449" s="78"/>
      <c r="M449" s="78" t="s">
        <v>19</v>
      </c>
      <c r="N449" s="78" t="s">
        <v>19</v>
      </c>
      <c r="O449" s="77" t="s">
        <v>1248</v>
      </c>
      <c r="P449" s="77"/>
    </row>
    <row r="450" spans="1:16" x14ac:dyDescent="0.25">
      <c r="A450" s="76" t="s">
        <v>940</v>
      </c>
      <c r="B450" s="77" t="s">
        <v>941</v>
      </c>
      <c r="C450" s="77" t="s">
        <v>17</v>
      </c>
      <c r="D450" s="78" t="s">
        <v>53</v>
      </c>
      <c r="E450" s="78" t="s">
        <v>30</v>
      </c>
      <c r="F450" s="78" t="s">
        <v>19</v>
      </c>
      <c r="G450" s="78" t="s">
        <v>19</v>
      </c>
      <c r="H450" s="78" t="s">
        <v>19</v>
      </c>
      <c r="I450" s="78" t="s">
        <v>19</v>
      </c>
      <c r="J450" s="78"/>
      <c r="K450" s="78"/>
      <c r="L450" s="78"/>
      <c r="M450" s="78"/>
      <c r="N450" s="78"/>
      <c r="O450" s="77" t="s">
        <v>1248</v>
      </c>
      <c r="P450" s="77"/>
    </row>
    <row r="451" spans="1:16" x14ac:dyDescent="0.25">
      <c r="A451" s="76" t="s">
        <v>942</v>
      </c>
      <c r="B451" s="77" t="s">
        <v>943</v>
      </c>
      <c r="C451" s="77" t="s">
        <v>17</v>
      </c>
      <c r="D451" s="78" t="s">
        <v>18</v>
      </c>
      <c r="E451" s="78" t="s">
        <v>18</v>
      </c>
      <c r="F451" s="78" t="s">
        <v>19</v>
      </c>
      <c r="G451" s="78" t="s">
        <v>19</v>
      </c>
      <c r="H451" s="78"/>
      <c r="I451" s="78"/>
      <c r="J451" s="78"/>
      <c r="K451" s="78"/>
      <c r="L451" s="78"/>
      <c r="M451" s="78"/>
      <c r="N451" s="78"/>
      <c r="O451" s="77" t="s">
        <v>1247</v>
      </c>
      <c r="P451" s="77"/>
    </row>
    <row r="452" spans="1:16" x14ac:dyDescent="0.25">
      <c r="A452" s="76" t="s">
        <v>944</v>
      </c>
      <c r="B452" s="77" t="s">
        <v>945</v>
      </c>
      <c r="C452" s="77" t="s">
        <v>17</v>
      </c>
      <c r="D452" s="78" t="s">
        <v>132</v>
      </c>
      <c r="E452" s="78" t="s">
        <v>18</v>
      </c>
      <c r="F452" s="78" t="s">
        <v>19</v>
      </c>
      <c r="G452" s="78" t="s">
        <v>19</v>
      </c>
      <c r="H452" s="78"/>
      <c r="I452" s="78" t="s">
        <v>19</v>
      </c>
      <c r="J452" s="78"/>
      <c r="K452" s="78" t="s">
        <v>19</v>
      </c>
      <c r="L452" s="78" t="s">
        <v>19</v>
      </c>
      <c r="M452" s="78" t="s">
        <v>19</v>
      </c>
      <c r="N452" s="78"/>
      <c r="O452" s="77" t="s">
        <v>1284</v>
      </c>
      <c r="P452" s="77"/>
    </row>
    <row r="453" spans="1:16" x14ac:dyDescent="0.25">
      <c r="A453" s="76" t="s">
        <v>946</v>
      </c>
      <c r="B453" s="77" t="s">
        <v>947</v>
      </c>
      <c r="C453" s="77" t="s">
        <v>17</v>
      </c>
      <c r="D453" s="78" t="s">
        <v>18</v>
      </c>
      <c r="E453" s="78" t="s">
        <v>18</v>
      </c>
      <c r="F453" s="78" t="s">
        <v>19</v>
      </c>
      <c r="G453" s="78" t="s">
        <v>19</v>
      </c>
      <c r="H453" s="78"/>
      <c r="I453" s="78" t="s">
        <v>19</v>
      </c>
      <c r="J453" s="78" t="s">
        <v>19</v>
      </c>
      <c r="K453" s="78" t="s">
        <v>19</v>
      </c>
      <c r="L453" s="78" t="s">
        <v>19</v>
      </c>
      <c r="M453" s="78"/>
      <c r="N453" s="78"/>
      <c r="O453" s="77" t="s">
        <v>1247</v>
      </c>
      <c r="P453" s="77"/>
    </row>
    <row r="454" spans="1:16" s="79" customFormat="1" x14ac:dyDescent="0.25">
      <c r="A454" s="76" t="s">
        <v>1285</v>
      </c>
      <c r="B454" s="77" t="s">
        <v>948</v>
      </c>
      <c r="C454" s="77" t="s">
        <v>17</v>
      </c>
      <c r="D454" s="78" t="s">
        <v>233</v>
      </c>
      <c r="E454" s="78"/>
      <c r="F454" s="78"/>
      <c r="G454" s="78"/>
      <c r="H454" s="78"/>
      <c r="I454" s="78" t="s">
        <v>19</v>
      </c>
      <c r="J454" s="78"/>
      <c r="K454" s="78"/>
      <c r="L454" s="78"/>
      <c r="M454" s="78"/>
      <c r="N454" s="78"/>
      <c r="O454" s="77" t="s">
        <v>113</v>
      </c>
      <c r="P454" s="77"/>
    </row>
    <row r="455" spans="1:16" x14ac:dyDescent="0.25">
      <c r="A455" s="76" t="s">
        <v>949</v>
      </c>
      <c r="B455" s="77" t="s">
        <v>950</v>
      </c>
      <c r="C455" s="77" t="s">
        <v>25</v>
      </c>
      <c r="D455" s="78" t="s">
        <v>42</v>
      </c>
      <c r="E455" s="78" t="s">
        <v>29</v>
      </c>
      <c r="F455" s="78"/>
      <c r="G455" s="78"/>
      <c r="H455" s="78"/>
      <c r="I455" s="78"/>
      <c r="J455" s="78" t="s">
        <v>19</v>
      </c>
      <c r="K455" s="78" t="s">
        <v>19</v>
      </c>
      <c r="L455" s="78" t="s">
        <v>19</v>
      </c>
      <c r="M455" s="78" t="s">
        <v>19</v>
      </c>
      <c r="N455" s="78"/>
      <c r="O455" s="77" t="s">
        <v>1264</v>
      </c>
      <c r="P455" s="77"/>
    </row>
    <row r="456" spans="1:16" x14ac:dyDescent="0.25">
      <c r="A456" s="76" t="s">
        <v>951</v>
      </c>
      <c r="B456" s="77" t="s">
        <v>952</v>
      </c>
      <c r="C456" s="77" t="s">
        <v>25</v>
      </c>
      <c r="D456" s="78" t="s">
        <v>29</v>
      </c>
      <c r="E456" s="78" t="s">
        <v>29</v>
      </c>
      <c r="F456" s="78" t="s">
        <v>19</v>
      </c>
      <c r="G456" s="78"/>
      <c r="H456" s="78"/>
      <c r="I456" s="78"/>
      <c r="J456" s="78"/>
      <c r="K456" s="78"/>
      <c r="L456" s="78"/>
      <c r="M456" s="78"/>
      <c r="N456" s="78"/>
      <c r="O456" s="77" t="s">
        <v>1246</v>
      </c>
      <c r="P456" s="77"/>
    </row>
    <row r="457" spans="1:16" s="79" customFormat="1" x14ac:dyDescent="0.25">
      <c r="A457" s="76" t="s">
        <v>953</v>
      </c>
      <c r="B457" s="77" t="s">
        <v>954</v>
      </c>
      <c r="C457" s="77" t="s">
        <v>25</v>
      </c>
      <c r="D457" s="78" t="s">
        <v>42</v>
      </c>
      <c r="E457" s="78"/>
      <c r="F457" s="78"/>
      <c r="G457" s="78"/>
      <c r="H457" s="78"/>
      <c r="I457" s="78" t="s">
        <v>19</v>
      </c>
      <c r="J457" s="78" t="s">
        <v>19</v>
      </c>
      <c r="K457" s="78" t="s">
        <v>19</v>
      </c>
      <c r="L457" s="78" t="s">
        <v>19</v>
      </c>
      <c r="M457" s="78" t="s">
        <v>19</v>
      </c>
      <c r="N457" s="78" t="s">
        <v>19</v>
      </c>
      <c r="O457" s="77" t="s">
        <v>1264</v>
      </c>
      <c r="P457" s="77"/>
    </row>
    <row r="458" spans="1:16" x14ac:dyDescent="0.25">
      <c r="A458" s="76" t="s">
        <v>955</v>
      </c>
      <c r="B458" s="77" t="s">
        <v>956</v>
      </c>
      <c r="C458" s="77" t="s">
        <v>99</v>
      </c>
      <c r="D458" s="78" t="s">
        <v>207</v>
      </c>
      <c r="E458" s="78"/>
      <c r="F458" s="78"/>
      <c r="G458" s="78"/>
      <c r="H458" s="78"/>
      <c r="I458" s="78" t="s">
        <v>19</v>
      </c>
      <c r="J458" s="78"/>
      <c r="K458" s="78"/>
      <c r="L458" s="78"/>
      <c r="M458" s="78"/>
      <c r="N458" s="78"/>
      <c r="O458" s="77" t="s">
        <v>113</v>
      </c>
      <c r="P458" s="77"/>
    </row>
    <row r="459" spans="1:16" x14ac:dyDescent="0.25">
      <c r="A459" s="76" t="s">
        <v>147</v>
      </c>
      <c r="B459" s="77" t="s">
        <v>148</v>
      </c>
      <c r="C459" s="77" t="s">
        <v>17</v>
      </c>
      <c r="D459" s="78" t="s">
        <v>30</v>
      </c>
      <c r="E459" s="78" t="s">
        <v>67</v>
      </c>
      <c r="F459" s="78"/>
      <c r="G459" s="78"/>
      <c r="H459" s="78"/>
      <c r="I459" s="78"/>
      <c r="J459" s="78"/>
      <c r="K459" s="78" t="s">
        <v>19</v>
      </c>
      <c r="L459" s="78" t="s">
        <v>19</v>
      </c>
      <c r="M459" s="78" t="s">
        <v>19</v>
      </c>
      <c r="N459" s="78" t="s">
        <v>19</v>
      </c>
      <c r="O459" s="77" t="s">
        <v>1250</v>
      </c>
      <c r="P459" s="77" t="s">
        <v>1233</v>
      </c>
    </row>
    <row r="460" spans="1:16" x14ac:dyDescent="0.25">
      <c r="A460" s="76" t="s">
        <v>957</v>
      </c>
      <c r="B460" s="77" t="s">
        <v>958</v>
      </c>
      <c r="C460" s="77" t="s">
        <v>17</v>
      </c>
      <c r="D460" s="78" t="s">
        <v>132</v>
      </c>
      <c r="E460" s="78" t="s">
        <v>18</v>
      </c>
      <c r="F460" s="78"/>
      <c r="G460" s="78"/>
      <c r="H460" s="78"/>
      <c r="I460" s="78"/>
      <c r="J460" s="78"/>
      <c r="K460" s="78" t="s">
        <v>19</v>
      </c>
      <c r="L460" s="78"/>
      <c r="M460" s="78" t="s">
        <v>19</v>
      </c>
      <c r="N460" s="78" t="s">
        <v>19</v>
      </c>
      <c r="O460" s="77" t="s">
        <v>1286</v>
      </c>
      <c r="P460" s="77"/>
    </row>
    <row r="461" spans="1:16" x14ac:dyDescent="0.25">
      <c r="A461" s="76" t="s">
        <v>959</v>
      </c>
      <c r="B461" s="77" t="s">
        <v>960</v>
      </c>
      <c r="C461" s="77" t="s">
        <v>22</v>
      </c>
      <c r="D461" s="78" t="s">
        <v>210</v>
      </c>
      <c r="E461" s="78"/>
      <c r="F461" s="78"/>
      <c r="G461" s="78"/>
      <c r="H461" s="78"/>
      <c r="I461" s="78"/>
      <c r="J461" s="78"/>
      <c r="K461" s="78" t="s">
        <v>19</v>
      </c>
      <c r="L461" s="78" t="s">
        <v>19</v>
      </c>
      <c r="M461" s="78" t="s">
        <v>19</v>
      </c>
      <c r="N461" s="78" t="s">
        <v>19</v>
      </c>
      <c r="O461" s="77" t="s">
        <v>113</v>
      </c>
      <c r="P461" s="77"/>
    </row>
    <row r="462" spans="1:16" x14ac:dyDescent="0.25">
      <c r="A462" s="76" t="s">
        <v>961</v>
      </c>
      <c r="B462" s="77" t="s">
        <v>962</v>
      </c>
      <c r="C462" s="77" t="s">
        <v>25</v>
      </c>
      <c r="D462" s="78" t="s">
        <v>29</v>
      </c>
      <c r="E462" s="78" t="s">
        <v>18</v>
      </c>
      <c r="F462" s="78" t="s">
        <v>19</v>
      </c>
      <c r="G462" s="78" t="s">
        <v>19</v>
      </c>
      <c r="H462" s="78"/>
      <c r="I462" s="78" t="s">
        <v>19</v>
      </c>
      <c r="J462" s="78"/>
      <c r="K462" s="78" t="s">
        <v>19</v>
      </c>
      <c r="L462" s="78" t="s">
        <v>19</v>
      </c>
      <c r="M462" s="78" t="s">
        <v>19</v>
      </c>
      <c r="N462" s="78" t="s">
        <v>19</v>
      </c>
      <c r="O462" s="77" t="s">
        <v>1246</v>
      </c>
      <c r="P462" s="77"/>
    </row>
    <row r="463" spans="1:16" x14ac:dyDescent="0.25">
      <c r="A463" s="76" t="s">
        <v>963</v>
      </c>
      <c r="B463" s="77" t="s">
        <v>964</v>
      </c>
      <c r="C463" s="77" t="s">
        <v>99</v>
      </c>
      <c r="D463" s="78" t="s">
        <v>112</v>
      </c>
      <c r="E463" s="78"/>
      <c r="F463" s="78" t="s">
        <v>19</v>
      </c>
      <c r="G463" s="78"/>
      <c r="H463" s="78"/>
      <c r="I463" s="78"/>
      <c r="J463" s="78"/>
      <c r="K463" s="78"/>
      <c r="L463" s="78"/>
      <c r="M463" s="78"/>
      <c r="N463" s="78"/>
      <c r="O463" s="77" t="s">
        <v>113</v>
      </c>
      <c r="P463" s="77"/>
    </row>
    <row r="464" spans="1:16" x14ac:dyDescent="0.25">
      <c r="A464" s="76" t="s">
        <v>965</v>
      </c>
      <c r="B464" s="77" t="s">
        <v>966</v>
      </c>
      <c r="C464" s="77" t="s">
        <v>17</v>
      </c>
      <c r="D464" s="78" t="s">
        <v>233</v>
      </c>
      <c r="E464" s="78"/>
      <c r="F464" s="78"/>
      <c r="G464" s="78"/>
      <c r="H464" s="78" t="s">
        <v>19</v>
      </c>
      <c r="I464" s="78" t="s">
        <v>19</v>
      </c>
      <c r="J464" s="78" t="s">
        <v>19</v>
      </c>
      <c r="K464" s="78" t="s">
        <v>19</v>
      </c>
      <c r="L464" s="78" t="s">
        <v>19</v>
      </c>
      <c r="M464" s="78"/>
      <c r="N464" s="78"/>
      <c r="O464" s="77" t="s">
        <v>113</v>
      </c>
      <c r="P464" s="77"/>
    </row>
    <row r="465" spans="1:16" x14ac:dyDescent="0.25">
      <c r="A465" s="76" t="s">
        <v>967</v>
      </c>
      <c r="B465" s="77" t="s">
        <v>968</v>
      </c>
      <c r="C465" s="77" t="s">
        <v>17</v>
      </c>
      <c r="D465" s="78" t="s">
        <v>18</v>
      </c>
      <c r="E465" s="78" t="s">
        <v>18</v>
      </c>
      <c r="F465" s="78" t="s">
        <v>19</v>
      </c>
      <c r="G465" s="78" t="s">
        <v>19</v>
      </c>
      <c r="H465" s="78" t="s">
        <v>19</v>
      </c>
      <c r="I465" s="78" t="s">
        <v>19</v>
      </c>
      <c r="J465" s="78" t="s">
        <v>19</v>
      </c>
      <c r="K465" s="78" t="s">
        <v>19</v>
      </c>
      <c r="L465" s="78" t="s">
        <v>19</v>
      </c>
      <c r="M465" s="78" t="s">
        <v>19</v>
      </c>
      <c r="N465" s="78" t="s">
        <v>19</v>
      </c>
      <c r="O465" s="77" t="s">
        <v>1247</v>
      </c>
      <c r="P465" s="77"/>
    </row>
    <row r="466" spans="1:16" x14ac:dyDescent="0.25">
      <c r="A466" s="76" t="s">
        <v>1310</v>
      </c>
      <c r="B466" s="77" t="s">
        <v>969</v>
      </c>
      <c r="C466" s="77" t="s">
        <v>74</v>
      </c>
      <c r="D466" s="78" t="s">
        <v>207</v>
      </c>
      <c r="E466" s="78"/>
      <c r="F466" s="78"/>
      <c r="G466" s="78"/>
      <c r="H466" s="78"/>
      <c r="I466" s="78" t="s">
        <v>19</v>
      </c>
      <c r="J466" s="78"/>
      <c r="K466" s="78"/>
      <c r="L466" s="78"/>
      <c r="M466" s="78"/>
      <c r="N466" s="78"/>
      <c r="O466" s="77" t="s">
        <v>113</v>
      </c>
      <c r="P466" s="77" t="s">
        <v>1314</v>
      </c>
    </row>
    <row r="467" spans="1:16" x14ac:dyDescent="0.25">
      <c r="A467" s="76" t="s">
        <v>970</v>
      </c>
      <c r="B467" s="77" t="s">
        <v>971</v>
      </c>
      <c r="C467" s="77" t="s">
        <v>17</v>
      </c>
      <c r="D467" s="78" t="s">
        <v>18</v>
      </c>
      <c r="E467" s="78" t="s">
        <v>18</v>
      </c>
      <c r="F467" s="78" t="s">
        <v>19</v>
      </c>
      <c r="G467" s="78" t="s">
        <v>19</v>
      </c>
      <c r="H467" s="78" t="s">
        <v>19</v>
      </c>
      <c r="I467" s="78" t="s">
        <v>19</v>
      </c>
      <c r="J467" s="78"/>
      <c r="K467" s="78" t="s">
        <v>19</v>
      </c>
      <c r="L467" s="78" t="s">
        <v>19</v>
      </c>
      <c r="M467" s="78" t="s">
        <v>19</v>
      </c>
      <c r="N467" s="78" t="s">
        <v>19</v>
      </c>
      <c r="O467" s="77" t="s">
        <v>1247</v>
      </c>
      <c r="P467" s="77"/>
    </row>
    <row r="468" spans="1:16" x14ac:dyDescent="0.25">
      <c r="A468" s="76" t="s">
        <v>972</v>
      </c>
      <c r="B468" s="77" t="s">
        <v>973</v>
      </c>
      <c r="C468" s="77" t="s">
        <v>17</v>
      </c>
      <c r="D468" s="78" t="s">
        <v>18</v>
      </c>
      <c r="E468" s="78" t="s">
        <v>18</v>
      </c>
      <c r="F468" s="78" t="s">
        <v>19</v>
      </c>
      <c r="G468" s="78" t="s">
        <v>19</v>
      </c>
      <c r="H468" s="78"/>
      <c r="I468" s="78" t="s">
        <v>19</v>
      </c>
      <c r="J468" s="78" t="s">
        <v>19</v>
      </c>
      <c r="K468" s="78" t="s">
        <v>19</v>
      </c>
      <c r="L468" s="78" t="s">
        <v>19</v>
      </c>
      <c r="M468" s="78" t="s">
        <v>19</v>
      </c>
      <c r="N468" s="78" t="s">
        <v>19</v>
      </c>
      <c r="O468" s="77" t="s">
        <v>1247</v>
      </c>
      <c r="P468" s="77"/>
    </row>
    <row r="469" spans="1:16" x14ac:dyDescent="0.25">
      <c r="A469" s="76" t="s">
        <v>974</v>
      </c>
      <c r="B469" s="77" t="s">
        <v>975</v>
      </c>
      <c r="C469" s="77" t="s">
        <v>74</v>
      </c>
      <c r="D469" s="78" t="s">
        <v>29</v>
      </c>
      <c r="E469" s="78"/>
      <c r="F469" s="78"/>
      <c r="G469" s="78"/>
      <c r="H469" s="78"/>
      <c r="I469" s="78" t="s">
        <v>19</v>
      </c>
      <c r="J469" s="78"/>
      <c r="K469" s="78"/>
      <c r="L469" s="78"/>
      <c r="M469" s="78"/>
      <c r="N469" s="78"/>
      <c r="O469" s="77" t="s">
        <v>1246</v>
      </c>
      <c r="P469" s="77"/>
    </row>
    <row r="470" spans="1:16" x14ac:dyDescent="0.25">
      <c r="A470" s="76" t="s">
        <v>976</v>
      </c>
      <c r="B470" s="77" t="s">
        <v>977</v>
      </c>
      <c r="C470" s="77" t="s">
        <v>17</v>
      </c>
      <c r="D470" s="78" t="s">
        <v>233</v>
      </c>
      <c r="E470" s="78" t="s">
        <v>29</v>
      </c>
      <c r="F470" s="78" t="s">
        <v>19</v>
      </c>
      <c r="G470" s="78" t="s">
        <v>19</v>
      </c>
      <c r="H470" s="78" t="s">
        <v>19</v>
      </c>
      <c r="I470" s="78" t="s">
        <v>19</v>
      </c>
      <c r="J470" s="78"/>
      <c r="K470" s="78"/>
      <c r="L470" s="78"/>
      <c r="M470" s="78"/>
      <c r="N470" s="78"/>
      <c r="O470" s="77" t="s">
        <v>113</v>
      </c>
      <c r="P470" s="77"/>
    </row>
    <row r="471" spans="1:16" x14ac:dyDescent="0.25">
      <c r="A471" s="76" t="s">
        <v>978</v>
      </c>
      <c r="B471" s="77" t="s">
        <v>979</v>
      </c>
      <c r="C471" s="77" t="s">
        <v>25</v>
      </c>
      <c r="D471" s="78" t="s">
        <v>53</v>
      </c>
      <c r="E471" s="78" t="s">
        <v>53</v>
      </c>
      <c r="F471" s="78"/>
      <c r="G471" s="78"/>
      <c r="H471" s="78"/>
      <c r="I471" s="78"/>
      <c r="J471" s="78"/>
      <c r="K471" s="78" t="s">
        <v>19</v>
      </c>
      <c r="L471" s="78"/>
      <c r="M471" s="78"/>
      <c r="N471" s="78"/>
      <c r="O471" s="77" t="s">
        <v>1248</v>
      </c>
      <c r="P471" s="77"/>
    </row>
    <row r="472" spans="1:16" s="79" customFormat="1" x14ac:dyDescent="0.25">
      <c r="A472" s="76" t="s">
        <v>980</v>
      </c>
      <c r="B472" s="77" t="s">
        <v>981</v>
      </c>
      <c r="C472" s="77" t="s">
        <v>25</v>
      </c>
      <c r="D472" s="78" t="s">
        <v>39</v>
      </c>
      <c r="E472" s="78" t="s">
        <v>39</v>
      </c>
      <c r="F472" s="78"/>
      <c r="G472" s="78"/>
      <c r="H472" s="78"/>
      <c r="I472" s="78" t="s">
        <v>19</v>
      </c>
      <c r="J472" s="78" t="s">
        <v>19</v>
      </c>
      <c r="K472" s="78" t="s">
        <v>19</v>
      </c>
      <c r="L472" s="78" t="s">
        <v>19</v>
      </c>
      <c r="M472" s="78"/>
      <c r="N472" s="78"/>
      <c r="O472" s="77" t="s">
        <v>1263</v>
      </c>
      <c r="P472" s="77"/>
    </row>
    <row r="473" spans="1:16" s="79" customFormat="1" x14ac:dyDescent="0.25">
      <c r="A473" s="76" t="s">
        <v>982</v>
      </c>
      <c r="B473" s="77" t="s">
        <v>983</v>
      </c>
      <c r="C473" s="77" t="s">
        <v>99</v>
      </c>
      <c r="D473" s="78" t="s">
        <v>53</v>
      </c>
      <c r="E473" s="78"/>
      <c r="F473" s="78"/>
      <c r="G473" s="78" t="s">
        <v>19</v>
      </c>
      <c r="H473" s="78"/>
      <c r="I473" s="78"/>
      <c r="J473" s="78"/>
      <c r="K473" s="78"/>
      <c r="L473" s="78"/>
      <c r="M473" s="78"/>
      <c r="N473" s="78"/>
      <c r="O473" s="77" t="s">
        <v>1248</v>
      </c>
      <c r="P473" s="77"/>
    </row>
    <row r="474" spans="1:16" x14ac:dyDescent="0.25">
      <c r="A474" s="76" t="s">
        <v>149</v>
      </c>
      <c r="B474" s="77" t="s">
        <v>150</v>
      </c>
      <c r="C474" s="77" t="s">
        <v>22</v>
      </c>
      <c r="D474" s="78" t="s">
        <v>151</v>
      </c>
      <c r="E474" s="78" t="s">
        <v>67</v>
      </c>
      <c r="F474" s="78" t="s">
        <v>19</v>
      </c>
      <c r="G474" s="78" t="s">
        <v>19</v>
      </c>
      <c r="H474" s="78"/>
      <c r="I474" s="78"/>
      <c r="J474" s="78"/>
      <c r="K474" s="78"/>
      <c r="L474" s="78"/>
      <c r="M474" s="78"/>
      <c r="N474" s="78"/>
      <c r="O474" s="77" t="s">
        <v>133</v>
      </c>
      <c r="P474" s="77" t="s">
        <v>1238</v>
      </c>
    </row>
    <row r="475" spans="1:16" s="79" customFormat="1" x14ac:dyDescent="0.25">
      <c r="A475" s="76" t="s">
        <v>152</v>
      </c>
      <c r="B475" s="77" t="s">
        <v>1372</v>
      </c>
      <c r="C475" s="77" t="s">
        <v>22</v>
      </c>
      <c r="D475" s="78" t="s">
        <v>154</v>
      </c>
      <c r="E475" s="78" t="s">
        <v>67</v>
      </c>
      <c r="F475" s="78" t="s">
        <v>19</v>
      </c>
      <c r="G475" s="78" t="s">
        <v>19</v>
      </c>
      <c r="H475" s="78"/>
      <c r="I475" s="78"/>
      <c r="J475" s="78"/>
      <c r="K475" s="78"/>
      <c r="L475" s="78"/>
      <c r="M475" s="78"/>
      <c r="N475" s="78"/>
      <c r="O475" s="77" t="s">
        <v>133</v>
      </c>
      <c r="P475" s="77" t="s">
        <v>1373</v>
      </c>
    </row>
    <row r="476" spans="1:16" x14ac:dyDescent="0.25">
      <c r="A476" s="76" t="s">
        <v>984</v>
      </c>
      <c r="B476" s="77" t="s">
        <v>985</v>
      </c>
      <c r="C476" s="77" t="s">
        <v>22</v>
      </c>
      <c r="D476" s="78" t="s">
        <v>29</v>
      </c>
      <c r="E476" s="78" t="s">
        <v>29</v>
      </c>
      <c r="F476" s="78" t="s">
        <v>19</v>
      </c>
      <c r="G476" s="78" t="s">
        <v>19</v>
      </c>
      <c r="H476" s="78"/>
      <c r="I476" s="78"/>
      <c r="J476" s="78"/>
      <c r="K476" s="78"/>
      <c r="L476" s="78"/>
      <c r="M476" s="78"/>
      <c r="N476" s="78"/>
      <c r="O476" s="77" t="s">
        <v>1246</v>
      </c>
      <c r="P476" s="77"/>
    </row>
    <row r="477" spans="1:16" x14ac:dyDescent="0.25">
      <c r="A477" s="76" t="s">
        <v>155</v>
      </c>
      <c r="B477" s="77" t="s">
        <v>156</v>
      </c>
      <c r="C477" s="77" t="s">
        <v>17</v>
      </c>
      <c r="D477" s="78" t="s">
        <v>29</v>
      </c>
      <c r="E477" s="78" t="s">
        <v>18</v>
      </c>
      <c r="F477" s="78"/>
      <c r="G477" s="78"/>
      <c r="H477" s="78"/>
      <c r="I477" s="78"/>
      <c r="J477" s="78"/>
      <c r="K477" s="78"/>
      <c r="L477" s="78" t="s">
        <v>19</v>
      </c>
      <c r="M477" s="78"/>
      <c r="N477" s="78"/>
      <c r="O477" s="77" t="s">
        <v>1246</v>
      </c>
      <c r="P477" s="77" t="s">
        <v>1233</v>
      </c>
    </row>
    <row r="478" spans="1:16" x14ac:dyDescent="0.25">
      <c r="A478" s="76" t="s">
        <v>986</v>
      </c>
      <c r="B478" s="77" t="s">
        <v>987</v>
      </c>
      <c r="C478" s="77" t="s">
        <v>99</v>
      </c>
      <c r="D478" s="78" t="s">
        <v>207</v>
      </c>
      <c r="E478" s="78"/>
      <c r="F478" s="78" t="s">
        <v>19</v>
      </c>
      <c r="G478" s="78"/>
      <c r="H478" s="78"/>
      <c r="I478" s="78"/>
      <c r="J478" s="78"/>
      <c r="K478" s="78"/>
      <c r="L478" s="78"/>
      <c r="M478" s="78"/>
      <c r="N478" s="78"/>
      <c r="O478" s="77" t="s">
        <v>113</v>
      </c>
      <c r="P478" s="77"/>
    </row>
    <row r="479" spans="1:16" x14ac:dyDescent="0.25">
      <c r="A479" s="76" t="s">
        <v>988</v>
      </c>
      <c r="B479" s="77" t="s">
        <v>989</v>
      </c>
      <c r="C479" s="77" t="s">
        <v>99</v>
      </c>
      <c r="D479" s="78" t="s">
        <v>112</v>
      </c>
      <c r="E479" s="78"/>
      <c r="F479" s="78"/>
      <c r="G479" s="78"/>
      <c r="H479" s="78"/>
      <c r="I479" s="78" t="s">
        <v>19</v>
      </c>
      <c r="J479" s="78"/>
      <c r="K479" s="78"/>
      <c r="L479" s="78"/>
      <c r="M479" s="78"/>
      <c r="N479" s="78"/>
      <c r="O479" s="77" t="s">
        <v>113</v>
      </c>
      <c r="P479" s="77"/>
    </row>
    <row r="480" spans="1:16" x14ac:dyDescent="0.25">
      <c r="A480" s="76" t="s">
        <v>990</v>
      </c>
      <c r="B480" s="77" t="s">
        <v>991</v>
      </c>
      <c r="C480" s="77" t="s">
        <v>74</v>
      </c>
      <c r="D480" s="78" t="s">
        <v>53</v>
      </c>
      <c r="E480" s="78" t="s">
        <v>53</v>
      </c>
      <c r="F480" s="78"/>
      <c r="G480" s="78"/>
      <c r="H480" s="78"/>
      <c r="I480" s="78"/>
      <c r="J480" s="78"/>
      <c r="K480" s="78"/>
      <c r="L480" s="78" t="s">
        <v>19</v>
      </c>
      <c r="M480" s="78"/>
      <c r="N480" s="78"/>
      <c r="O480" s="77" t="s">
        <v>1248</v>
      </c>
      <c r="P480" s="77"/>
    </row>
    <row r="481" spans="1:16" x14ac:dyDescent="0.25">
      <c r="A481" s="76" t="s">
        <v>992</v>
      </c>
      <c r="B481" s="77" t="s">
        <v>993</v>
      </c>
      <c r="C481" s="77" t="s">
        <v>25</v>
      </c>
      <c r="D481" s="78" t="s">
        <v>53</v>
      </c>
      <c r="E481" s="78" t="s">
        <v>53</v>
      </c>
      <c r="F481" s="78"/>
      <c r="G481" s="78"/>
      <c r="H481" s="78"/>
      <c r="I481" s="78"/>
      <c r="J481" s="78" t="s">
        <v>19</v>
      </c>
      <c r="K481" s="78" t="s">
        <v>19</v>
      </c>
      <c r="L481" s="78" t="s">
        <v>19</v>
      </c>
      <c r="M481" s="78" t="s">
        <v>19</v>
      </c>
      <c r="N481" s="78" t="s">
        <v>19</v>
      </c>
      <c r="O481" s="77" t="s">
        <v>1248</v>
      </c>
      <c r="P481" s="77"/>
    </row>
    <row r="482" spans="1:16" x14ac:dyDescent="0.25">
      <c r="A482" s="76" t="s">
        <v>994</v>
      </c>
      <c r="B482" s="77" t="s">
        <v>995</v>
      </c>
      <c r="C482" s="77" t="s">
        <v>99</v>
      </c>
      <c r="D482" s="78" t="s">
        <v>53</v>
      </c>
      <c r="E482" s="78" t="s">
        <v>53</v>
      </c>
      <c r="F482" s="78"/>
      <c r="G482" s="78"/>
      <c r="H482" s="78"/>
      <c r="I482" s="78"/>
      <c r="J482" s="78"/>
      <c r="K482" s="78" t="s">
        <v>19</v>
      </c>
      <c r="L482" s="78"/>
      <c r="M482" s="78"/>
      <c r="N482" s="78"/>
      <c r="O482" s="77" t="s">
        <v>1248</v>
      </c>
      <c r="P482" s="77"/>
    </row>
    <row r="483" spans="1:16" x14ac:dyDescent="0.25">
      <c r="A483" s="76" t="s">
        <v>996</v>
      </c>
      <c r="B483" s="77" t="s">
        <v>997</v>
      </c>
      <c r="C483" s="77" t="s">
        <v>99</v>
      </c>
      <c r="D483" s="78" t="s">
        <v>210</v>
      </c>
      <c r="E483" s="78"/>
      <c r="F483" s="78"/>
      <c r="G483" s="78"/>
      <c r="H483" s="78"/>
      <c r="I483" s="78"/>
      <c r="J483" s="78"/>
      <c r="K483" s="78"/>
      <c r="L483" s="78"/>
      <c r="M483" s="78"/>
      <c r="N483" s="78" t="s">
        <v>19</v>
      </c>
      <c r="O483" s="77" t="s">
        <v>113</v>
      </c>
      <c r="P483" s="77"/>
    </row>
    <row r="484" spans="1:16" x14ac:dyDescent="0.25">
      <c r="A484" s="76" t="s">
        <v>998</v>
      </c>
      <c r="B484" s="77" t="s">
        <v>999</v>
      </c>
      <c r="C484" s="77" t="s">
        <v>25</v>
      </c>
      <c r="D484" s="78" t="s">
        <v>29</v>
      </c>
      <c r="E484" s="78" t="s">
        <v>29</v>
      </c>
      <c r="F484" s="78"/>
      <c r="G484" s="78"/>
      <c r="H484" s="78" t="s">
        <v>19</v>
      </c>
      <c r="I484" s="78"/>
      <c r="J484" s="78"/>
      <c r="K484" s="78" t="s">
        <v>19</v>
      </c>
      <c r="L484" s="78"/>
      <c r="M484" s="78"/>
      <c r="N484" s="78"/>
      <c r="O484" s="77" t="s">
        <v>1246</v>
      </c>
      <c r="P484" s="77"/>
    </row>
    <row r="485" spans="1:16" x14ac:dyDescent="0.25">
      <c r="A485" s="76" t="s">
        <v>1000</v>
      </c>
      <c r="B485" s="77" t="s">
        <v>1001</v>
      </c>
      <c r="C485" s="77" t="s">
        <v>25</v>
      </c>
      <c r="D485" s="78" t="s">
        <v>233</v>
      </c>
      <c r="E485" s="78"/>
      <c r="F485" s="78"/>
      <c r="G485" s="78" t="s">
        <v>19</v>
      </c>
      <c r="H485" s="78" t="s">
        <v>19</v>
      </c>
      <c r="I485" s="78" t="s">
        <v>19</v>
      </c>
      <c r="J485" s="78"/>
      <c r="K485" s="78"/>
      <c r="L485" s="78"/>
      <c r="M485" s="78"/>
      <c r="N485" s="78"/>
      <c r="O485" s="77" t="s">
        <v>113</v>
      </c>
      <c r="P485" s="77"/>
    </row>
    <row r="486" spans="1:16" x14ac:dyDescent="0.25">
      <c r="A486" s="76" t="s">
        <v>1002</v>
      </c>
      <c r="B486" s="77" t="s">
        <v>1003</v>
      </c>
      <c r="C486" s="77" t="s">
        <v>25</v>
      </c>
      <c r="D486" s="78" t="s">
        <v>29</v>
      </c>
      <c r="E486" s="78" t="s">
        <v>29</v>
      </c>
      <c r="F486" s="78"/>
      <c r="G486" s="78" t="s">
        <v>19</v>
      </c>
      <c r="H486" s="78"/>
      <c r="I486" s="78" t="s">
        <v>19</v>
      </c>
      <c r="J486" s="78"/>
      <c r="K486" s="78"/>
      <c r="L486" s="78"/>
      <c r="M486" s="78"/>
      <c r="N486" s="78"/>
      <c r="O486" s="77" t="s">
        <v>1246</v>
      </c>
      <c r="P486" s="77"/>
    </row>
    <row r="487" spans="1:16" x14ac:dyDescent="0.25">
      <c r="A487" s="76" t="s">
        <v>1004</v>
      </c>
      <c r="B487" s="77" t="s">
        <v>1005</v>
      </c>
      <c r="C487" s="77" t="s">
        <v>25</v>
      </c>
      <c r="D487" s="78" t="s">
        <v>233</v>
      </c>
      <c r="E487" s="78"/>
      <c r="F487" s="78"/>
      <c r="G487" s="78"/>
      <c r="H487" s="78" t="s">
        <v>19</v>
      </c>
      <c r="I487" s="78"/>
      <c r="J487" s="78" t="s">
        <v>19</v>
      </c>
      <c r="K487" s="78" t="s">
        <v>19</v>
      </c>
      <c r="L487" s="78"/>
      <c r="M487" s="78"/>
      <c r="N487" s="78"/>
      <c r="O487" s="77" t="s">
        <v>113</v>
      </c>
      <c r="P487" s="77"/>
    </row>
    <row r="488" spans="1:16" x14ac:dyDescent="0.25">
      <c r="A488" s="76" t="s">
        <v>1006</v>
      </c>
      <c r="B488" s="77" t="s">
        <v>1374</v>
      </c>
      <c r="C488" s="77" t="s">
        <v>25</v>
      </c>
      <c r="D488" s="78" t="s">
        <v>29</v>
      </c>
      <c r="E488" s="78" t="s">
        <v>30</v>
      </c>
      <c r="F488" s="78"/>
      <c r="G488" s="78"/>
      <c r="H488" s="78"/>
      <c r="I488" s="78"/>
      <c r="J488" s="78" t="s">
        <v>19</v>
      </c>
      <c r="K488" s="78" t="s">
        <v>19</v>
      </c>
      <c r="L488" s="78"/>
      <c r="M488" s="78"/>
      <c r="N488" s="78"/>
      <c r="O488" s="77" t="s">
        <v>1246</v>
      </c>
      <c r="P488" s="77"/>
    </row>
    <row r="489" spans="1:16" x14ac:dyDescent="0.25">
      <c r="A489" s="76" t="s">
        <v>1008</v>
      </c>
      <c r="B489" s="77" t="s">
        <v>1009</v>
      </c>
      <c r="C489" s="77" t="s">
        <v>74</v>
      </c>
      <c r="D489" s="78" t="s">
        <v>233</v>
      </c>
      <c r="E489" s="78"/>
      <c r="F489" s="78"/>
      <c r="G489" s="78"/>
      <c r="H489" s="78"/>
      <c r="I489" s="78"/>
      <c r="J489" s="78"/>
      <c r="K489" s="78"/>
      <c r="L489" s="78" t="s">
        <v>19</v>
      </c>
      <c r="M489" s="78"/>
      <c r="N489" s="78"/>
      <c r="O489" s="77" t="s">
        <v>113</v>
      </c>
      <c r="P489" s="77"/>
    </row>
    <row r="490" spans="1:16" x14ac:dyDescent="0.25">
      <c r="A490" s="76" t="s">
        <v>1010</v>
      </c>
      <c r="B490" s="77" t="s">
        <v>1011</v>
      </c>
      <c r="C490" s="77" t="s">
        <v>74</v>
      </c>
      <c r="D490" s="78" t="s">
        <v>233</v>
      </c>
      <c r="E490" s="78"/>
      <c r="F490" s="78"/>
      <c r="G490" s="78"/>
      <c r="H490" s="78"/>
      <c r="I490" s="78"/>
      <c r="J490" s="78"/>
      <c r="K490" s="78" t="s">
        <v>19</v>
      </c>
      <c r="L490" s="78"/>
      <c r="M490" s="78"/>
      <c r="N490" s="78"/>
      <c r="O490" s="77" t="s">
        <v>113</v>
      </c>
      <c r="P490" s="77"/>
    </row>
    <row r="491" spans="1:16" x14ac:dyDescent="0.25">
      <c r="A491" s="76" t="s">
        <v>1012</v>
      </c>
      <c r="B491" s="77" t="s">
        <v>1013</v>
      </c>
      <c r="C491" s="77" t="s">
        <v>17</v>
      </c>
      <c r="D491" s="78" t="s">
        <v>30</v>
      </c>
      <c r="E491" s="78" t="s">
        <v>30</v>
      </c>
      <c r="F491" s="78"/>
      <c r="G491" s="78"/>
      <c r="H491" s="78"/>
      <c r="I491" s="78"/>
      <c r="J491" s="78" t="s">
        <v>19</v>
      </c>
      <c r="K491" s="78" t="s">
        <v>19</v>
      </c>
      <c r="L491" s="78"/>
      <c r="M491" s="78"/>
      <c r="N491" s="78"/>
      <c r="O491" s="77" t="s">
        <v>1250</v>
      </c>
      <c r="P491" s="77"/>
    </row>
    <row r="492" spans="1:16" x14ac:dyDescent="0.25">
      <c r="A492" s="76" t="s">
        <v>1014</v>
      </c>
      <c r="B492" s="77" t="s">
        <v>1015</v>
      </c>
      <c r="C492" s="77" t="s">
        <v>17</v>
      </c>
      <c r="D492" s="78" t="s">
        <v>233</v>
      </c>
      <c r="E492" s="78"/>
      <c r="F492" s="78"/>
      <c r="G492" s="78"/>
      <c r="H492" s="78"/>
      <c r="I492" s="78"/>
      <c r="J492" s="78" t="s">
        <v>19</v>
      </c>
      <c r="K492" s="78" t="s">
        <v>19</v>
      </c>
      <c r="L492" s="78"/>
      <c r="M492" s="78"/>
      <c r="N492" s="78"/>
      <c r="O492" s="77" t="s">
        <v>113</v>
      </c>
      <c r="P492" s="77"/>
    </row>
    <row r="493" spans="1:16" x14ac:dyDescent="0.25">
      <c r="A493" s="76" t="s">
        <v>1016</v>
      </c>
      <c r="B493" s="77" t="s">
        <v>1017</v>
      </c>
      <c r="C493" s="77" t="s">
        <v>17</v>
      </c>
      <c r="D493" s="78" t="s">
        <v>30</v>
      </c>
      <c r="E493" s="78"/>
      <c r="F493" s="78" t="s">
        <v>19</v>
      </c>
      <c r="G493" s="78" t="s">
        <v>19</v>
      </c>
      <c r="H493" s="78"/>
      <c r="I493" s="78" t="s">
        <v>19</v>
      </c>
      <c r="J493" s="78"/>
      <c r="K493" s="78" t="s">
        <v>19</v>
      </c>
      <c r="L493" s="78" t="s">
        <v>19</v>
      </c>
      <c r="M493" s="78" t="s">
        <v>19</v>
      </c>
      <c r="N493" s="78" t="s">
        <v>19</v>
      </c>
      <c r="O493" s="77" t="s">
        <v>1250</v>
      </c>
      <c r="P493" s="77"/>
    </row>
    <row r="494" spans="1:16" s="79" customFormat="1" x14ac:dyDescent="0.25">
      <c r="A494" s="76" t="s">
        <v>1018</v>
      </c>
      <c r="B494" s="77" t="s">
        <v>1019</v>
      </c>
      <c r="C494" s="77" t="s">
        <v>99</v>
      </c>
      <c r="D494" s="78" t="s">
        <v>112</v>
      </c>
      <c r="E494" s="78"/>
      <c r="F494" s="78" t="s">
        <v>19</v>
      </c>
      <c r="G494" s="78"/>
      <c r="H494" s="78"/>
      <c r="I494" s="78"/>
      <c r="J494" s="78"/>
      <c r="K494" s="78"/>
      <c r="L494" s="78"/>
      <c r="M494" s="78"/>
      <c r="N494" s="78"/>
      <c r="O494" s="77" t="s">
        <v>113</v>
      </c>
      <c r="P494" s="77"/>
    </row>
    <row r="495" spans="1:16" x14ac:dyDescent="0.25">
      <c r="A495" s="76" t="s">
        <v>1020</v>
      </c>
      <c r="B495" s="77" t="s">
        <v>1021</v>
      </c>
      <c r="C495" s="77" t="s">
        <v>99</v>
      </c>
      <c r="D495" s="78" t="s">
        <v>210</v>
      </c>
      <c r="E495" s="78"/>
      <c r="F495" s="78" t="s">
        <v>19</v>
      </c>
      <c r="G495" s="78"/>
      <c r="H495" s="78"/>
      <c r="I495" s="78"/>
      <c r="J495" s="78"/>
      <c r="K495" s="78"/>
      <c r="L495" s="78"/>
      <c r="M495" s="78"/>
      <c r="N495" s="78"/>
      <c r="O495" s="77" t="s">
        <v>113</v>
      </c>
      <c r="P495" s="77"/>
    </row>
    <row r="496" spans="1:16" s="79" customFormat="1" x14ac:dyDescent="0.25">
      <c r="A496" s="76" t="s">
        <v>157</v>
      </c>
      <c r="B496" s="77" t="s">
        <v>158</v>
      </c>
      <c r="C496" s="77" t="s">
        <v>22</v>
      </c>
      <c r="D496" s="78" t="s">
        <v>18</v>
      </c>
      <c r="E496" s="78" t="s">
        <v>67</v>
      </c>
      <c r="F496" s="78" t="s">
        <v>19</v>
      </c>
      <c r="G496" s="78" t="s">
        <v>19</v>
      </c>
      <c r="H496" s="78"/>
      <c r="I496" s="78" t="s">
        <v>19</v>
      </c>
      <c r="J496" s="78"/>
      <c r="K496" s="78"/>
      <c r="L496" s="78"/>
      <c r="M496" s="78"/>
      <c r="N496" s="78"/>
      <c r="O496" s="77" t="s">
        <v>1262</v>
      </c>
      <c r="P496" s="77" t="s">
        <v>1230</v>
      </c>
    </row>
    <row r="497" spans="1:16" x14ac:dyDescent="0.25">
      <c r="A497" s="76" t="s">
        <v>1022</v>
      </c>
      <c r="B497" s="77" t="s">
        <v>1023</v>
      </c>
      <c r="C497" s="77" t="s">
        <v>25</v>
      </c>
      <c r="D497" s="78" t="s">
        <v>233</v>
      </c>
      <c r="E497" s="78"/>
      <c r="F497" s="78" t="s">
        <v>19</v>
      </c>
      <c r="G497" s="78" t="s">
        <v>19</v>
      </c>
      <c r="H497" s="78"/>
      <c r="I497" s="78"/>
      <c r="J497" s="78"/>
      <c r="K497" s="78"/>
      <c r="L497" s="78"/>
      <c r="M497" s="78"/>
      <c r="N497" s="78"/>
      <c r="O497" s="77" t="s">
        <v>113</v>
      </c>
      <c r="P497" s="77"/>
    </row>
    <row r="498" spans="1:16" x14ac:dyDescent="0.25">
      <c r="A498" s="76" t="s">
        <v>1287</v>
      </c>
      <c r="B498" s="77" t="s">
        <v>159</v>
      </c>
      <c r="C498" s="77" t="s">
        <v>25</v>
      </c>
      <c r="D498" s="78" t="s">
        <v>29</v>
      </c>
      <c r="E498" s="78" t="s">
        <v>29</v>
      </c>
      <c r="F498" s="78"/>
      <c r="G498" s="78" t="s">
        <v>19</v>
      </c>
      <c r="H498" s="78"/>
      <c r="I498" s="78"/>
      <c r="J498" s="78"/>
      <c r="K498" s="78"/>
      <c r="L498" s="78"/>
      <c r="M498" s="78"/>
      <c r="N498" s="78"/>
      <c r="O498" s="77" t="s">
        <v>1246</v>
      </c>
      <c r="P498" s="77" t="s">
        <v>1241</v>
      </c>
    </row>
    <row r="499" spans="1:16" x14ac:dyDescent="0.25">
      <c r="A499" s="76" t="s">
        <v>1288</v>
      </c>
      <c r="B499" s="77" t="s">
        <v>1024</v>
      </c>
      <c r="C499" s="77" t="s">
        <v>99</v>
      </c>
      <c r="D499" s="78" t="s">
        <v>53</v>
      </c>
      <c r="E499" s="78"/>
      <c r="F499" s="78"/>
      <c r="G499" s="78"/>
      <c r="H499" s="78"/>
      <c r="I499" s="78"/>
      <c r="J499" s="78"/>
      <c r="K499" s="78" t="s">
        <v>19</v>
      </c>
      <c r="L499" s="78"/>
      <c r="M499" s="78"/>
      <c r="N499" s="78"/>
      <c r="O499" s="77" t="s">
        <v>1248</v>
      </c>
      <c r="P499" s="77"/>
    </row>
    <row r="500" spans="1:16" x14ac:dyDescent="0.25">
      <c r="A500" s="76" t="s">
        <v>160</v>
      </c>
      <c r="B500" s="77" t="s">
        <v>161</v>
      </c>
      <c r="C500" s="77" t="s">
        <v>17</v>
      </c>
      <c r="D500" s="78" t="s">
        <v>30</v>
      </c>
      <c r="E500" s="78" t="s">
        <v>30</v>
      </c>
      <c r="F500" s="78" t="s">
        <v>19</v>
      </c>
      <c r="G500" s="78" t="s">
        <v>19</v>
      </c>
      <c r="H500" s="78"/>
      <c r="I500" s="78" t="s">
        <v>19</v>
      </c>
      <c r="J500" s="78"/>
      <c r="K500" s="78"/>
      <c r="L500" s="78" t="s">
        <v>19</v>
      </c>
      <c r="M500" s="78"/>
      <c r="N500" s="78"/>
      <c r="O500" s="77" t="s">
        <v>1250</v>
      </c>
      <c r="P500" s="77" t="s">
        <v>1289</v>
      </c>
    </row>
    <row r="501" spans="1:16" x14ac:dyDescent="0.25">
      <c r="A501" s="76" t="s">
        <v>1025</v>
      </c>
      <c r="B501" s="77" t="s">
        <v>1026</v>
      </c>
      <c r="C501" s="77" t="s">
        <v>25</v>
      </c>
      <c r="D501" s="78" t="s">
        <v>207</v>
      </c>
      <c r="E501" s="78" t="s">
        <v>29</v>
      </c>
      <c r="F501" s="78" t="s">
        <v>19</v>
      </c>
      <c r="G501" s="78"/>
      <c r="H501" s="78"/>
      <c r="I501" s="78"/>
      <c r="J501" s="78"/>
      <c r="K501" s="78"/>
      <c r="L501" s="78"/>
      <c r="M501" s="78"/>
      <c r="N501" s="78"/>
      <c r="O501" s="77" t="s">
        <v>113</v>
      </c>
      <c r="P501" s="77"/>
    </row>
    <row r="502" spans="1:16" x14ac:dyDescent="0.25">
      <c r="A502" s="76" t="s">
        <v>1027</v>
      </c>
      <c r="B502" s="77" t="s">
        <v>1028</v>
      </c>
      <c r="C502" s="77" t="s">
        <v>25</v>
      </c>
      <c r="D502" s="78" t="s">
        <v>29</v>
      </c>
      <c r="E502" s="78" t="s">
        <v>29</v>
      </c>
      <c r="F502" s="78"/>
      <c r="G502" s="78"/>
      <c r="H502" s="78"/>
      <c r="I502" s="78"/>
      <c r="J502" s="78"/>
      <c r="K502" s="78" t="s">
        <v>19</v>
      </c>
      <c r="L502" s="78" t="s">
        <v>19</v>
      </c>
      <c r="M502" s="78" t="s">
        <v>19</v>
      </c>
      <c r="N502" s="78" t="s">
        <v>19</v>
      </c>
      <c r="O502" s="77" t="s">
        <v>1246</v>
      </c>
      <c r="P502" s="77"/>
    </row>
    <row r="503" spans="1:16" x14ac:dyDescent="0.25">
      <c r="A503" s="76" t="s">
        <v>1029</v>
      </c>
      <c r="B503" s="77" t="s">
        <v>1030</v>
      </c>
      <c r="C503" s="77" t="s">
        <v>74</v>
      </c>
      <c r="D503" s="78" t="s">
        <v>210</v>
      </c>
      <c r="E503" s="78"/>
      <c r="F503" s="78" t="s">
        <v>19</v>
      </c>
      <c r="G503" s="78"/>
      <c r="H503" s="78"/>
      <c r="I503" s="78"/>
      <c r="J503" s="78"/>
      <c r="K503" s="78"/>
      <c r="L503" s="78"/>
      <c r="M503" s="78"/>
      <c r="N503" s="78"/>
      <c r="O503" s="77" t="s">
        <v>113</v>
      </c>
      <c r="P503" s="77"/>
    </row>
    <row r="504" spans="1:16" x14ac:dyDescent="0.25">
      <c r="A504" s="76" t="s">
        <v>1031</v>
      </c>
      <c r="B504" s="77" t="s">
        <v>1032</v>
      </c>
      <c r="C504" s="77" t="s">
        <v>25</v>
      </c>
      <c r="D504" s="78" t="s">
        <v>29</v>
      </c>
      <c r="E504" s="78" t="s">
        <v>29</v>
      </c>
      <c r="F504" s="78" t="s">
        <v>19</v>
      </c>
      <c r="G504" s="78"/>
      <c r="H504" s="78"/>
      <c r="I504" s="78"/>
      <c r="J504" s="78"/>
      <c r="K504" s="78"/>
      <c r="L504" s="78"/>
      <c r="M504" s="78"/>
      <c r="N504" s="78"/>
      <c r="O504" s="77" t="s">
        <v>1246</v>
      </c>
      <c r="P504" s="77"/>
    </row>
    <row r="505" spans="1:16" s="79" customFormat="1" x14ac:dyDescent="0.25">
      <c r="A505" s="76" t="s">
        <v>1035</v>
      </c>
      <c r="B505" s="77" t="s">
        <v>1036</v>
      </c>
      <c r="C505" s="77" t="s">
        <v>25</v>
      </c>
      <c r="D505" s="78" t="s">
        <v>30</v>
      </c>
      <c r="E505" s="78" t="s">
        <v>30</v>
      </c>
      <c r="F505" s="78"/>
      <c r="G505" s="78"/>
      <c r="H505" s="78" t="s">
        <v>19</v>
      </c>
      <c r="I505" s="78"/>
      <c r="J505" s="78"/>
      <c r="K505" s="78"/>
      <c r="L505" s="78"/>
      <c r="M505" s="78"/>
      <c r="N505" s="78"/>
      <c r="O505" s="77" t="s">
        <v>1250</v>
      </c>
      <c r="P505" s="77"/>
    </row>
    <row r="506" spans="1:16" s="79" customFormat="1" x14ac:dyDescent="0.25">
      <c r="A506" s="76" t="s">
        <v>162</v>
      </c>
      <c r="B506" s="77" t="s">
        <v>163</v>
      </c>
      <c r="C506" s="77" t="s">
        <v>25</v>
      </c>
      <c r="D506" s="78" t="s">
        <v>132</v>
      </c>
      <c r="E506" s="78" t="s">
        <v>18</v>
      </c>
      <c r="F506" s="78" t="s">
        <v>19</v>
      </c>
      <c r="G506" s="78" t="s">
        <v>19</v>
      </c>
      <c r="H506" s="78"/>
      <c r="I506" s="78"/>
      <c r="J506" s="78"/>
      <c r="K506" s="78"/>
      <c r="L506" s="78"/>
      <c r="M506" s="78"/>
      <c r="N506" s="78"/>
      <c r="O506" s="77" t="s">
        <v>133</v>
      </c>
      <c r="P506" s="77" t="s">
        <v>1238</v>
      </c>
    </row>
    <row r="507" spans="1:16" x14ac:dyDescent="0.25">
      <c r="A507" s="76" t="s">
        <v>164</v>
      </c>
      <c r="B507" s="77" t="s">
        <v>165</v>
      </c>
      <c r="C507" s="77" t="s">
        <v>17</v>
      </c>
      <c r="D507" s="78" t="s">
        <v>18</v>
      </c>
      <c r="E507" s="78" t="s">
        <v>18</v>
      </c>
      <c r="F507" s="78" t="s">
        <v>19</v>
      </c>
      <c r="G507" s="78" t="s">
        <v>19</v>
      </c>
      <c r="H507" s="78"/>
      <c r="I507" s="78"/>
      <c r="J507" s="78"/>
      <c r="K507" s="78"/>
      <c r="L507" s="78" t="s">
        <v>19</v>
      </c>
      <c r="M507" s="78"/>
      <c r="N507" s="78"/>
      <c r="O507" s="77" t="s">
        <v>1247</v>
      </c>
      <c r="P507" s="77" t="s">
        <v>1290</v>
      </c>
    </row>
    <row r="508" spans="1:16" s="79" customFormat="1" x14ac:dyDescent="0.25">
      <c r="A508" s="76" t="s">
        <v>1037</v>
      </c>
      <c r="B508" s="77" t="s">
        <v>388</v>
      </c>
      <c r="C508" s="77" t="s">
        <v>99</v>
      </c>
      <c r="D508" s="78" t="s">
        <v>53</v>
      </c>
      <c r="E508" s="78"/>
      <c r="F508" s="78"/>
      <c r="G508" s="78" t="s">
        <v>19</v>
      </c>
      <c r="H508" s="78"/>
      <c r="I508" s="78"/>
      <c r="J508" s="78"/>
      <c r="K508" s="78"/>
      <c r="L508" s="78"/>
      <c r="M508" s="78"/>
      <c r="N508" s="78"/>
      <c r="O508" s="77" t="s">
        <v>1248</v>
      </c>
      <c r="P508" s="77"/>
    </row>
    <row r="509" spans="1:16" x14ac:dyDescent="0.25">
      <c r="A509" s="76" t="s">
        <v>1038</v>
      </c>
      <c r="B509" s="77" t="s">
        <v>1039</v>
      </c>
      <c r="C509" s="77" t="s">
        <v>99</v>
      </c>
      <c r="D509" s="78" t="s">
        <v>29</v>
      </c>
      <c r="E509" s="78"/>
      <c r="F509" s="78"/>
      <c r="G509" s="78" t="s">
        <v>19</v>
      </c>
      <c r="H509" s="78"/>
      <c r="I509" s="78"/>
      <c r="J509" s="78"/>
      <c r="K509" s="78"/>
      <c r="L509" s="78"/>
      <c r="M509" s="78"/>
      <c r="N509" s="78"/>
      <c r="O509" s="77" t="s">
        <v>1246</v>
      </c>
      <c r="P509" s="77"/>
    </row>
    <row r="510" spans="1:16" x14ac:dyDescent="0.25">
      <c r="A510" s="76" t="s">
        <v>1040</v>
      </c>
      <c r="B510" s="77" t="s">
        <v>1041</v>
      </c>
      <c r="C510" s="77" t="s">
        <v>445</v>
      </c>
      <c r="D510" s="78" t="s">
        <v>29</v>
      </c>
      <c r="E510" s="78" t="s">
        <v>29</v>
      </c>
      <c r="F510" s="78"/>
      <c r="G510" s="78"/>
      <c r="H510" s="78"/>
      <c r="I510" s="78"/>
      <c r="J510" s="78"/>
      <c r="K510" s="78"/>
      <c r="L510" s="78"/>
      <c r="M510" s="78"/>
      <c r="N510" s="78" t="s">
        <v>19</v>
      </c>
      <c r="O510" s="77" t="s">
        <v>1246</v>
      </c>
      <c r="P510" s="77"/>
    </row>
    <row r="511" spans="1:16" s="79" customFormat="1" x14ac:dyDescent="0.25">
      <c r="A511" s="76" t="s">
        <v>166</v>
      </c>
      <c r="B511" s="77" t="s">
        <v>167</v>
      </c>
      <c r="C511" s="77" t="s">
        <v>25</v>
      </c>
      <c r="D511" s="78" t="s">
        <v>18</v>
      </c>
      <c r="E511" s="78" t="s">
        <v>18</v>
      </c>
      <c r="F511" s="78" t="s">
        <v>19</v>
      </c>
      <c r="G511" s="78" t="s">
        <v>19</v>
      </c>
      <c r="H511" s="78"/>
      <c r="I511" s="78" t="s">
        <v>19</v>
      </c>
      <c r="J511" s="78"/>
      <c r="K511" s="78" t="s">
        <v>19</v>
      </c>
      <c r="L511" s="78" t="s">
        <v>19</v>
      </c>
      <c r="M511" s="78" t="s">
        <v>19</v>
      </c>
      <c r="N511" s="78" t="s">
        <v>19</v>
      </c>
      <c r="O511" s="77" t="s">
        <v>1262</v>
      </c>
      <c r="P511" s="77" t="s">
        <v>1230</v>
      </c>
    </row>
    <row r="512" spans="1:16" x14ac:dyDescent="0.25">
      <c r="A512" s="76" t="s">
        <v>168</v>
      </c>
      <c r="B512" s="77" t="s">
        <v>169</v>
      </c>
      <c r="C512" s="77" t="s">
        <v>25</v>
      </c>
      <c r="D512" s="78" t="s">
        <v>132</v>
      </c>
      <c r="E512" s="78" t="s">
        <v>18</v>
      </c>
      <c r="F512" s="78" t="s">
        <v>19</v>
      </c>
      <c r="G512" s="78" t="s">
        <v>19</v>
      </c>
      <c r="H512" s="78"/>
      <c r="I512" s="78" t="s">
        <v>19</v>
      </c>
      <c r="J512" s="78"/>
      <c r="K512" s="78"/>
      <c r="L512" s="78" t="s">
        <v>19</v>
      </c>
      <c r="M512" s="78" t="s">
        <v>19</v>
      </c>
      <c r="N512" s="78"/>
      <c r="O512" s="77" t="s">
        <v>133</v>
      </c>
      <c r="P512" s="77" t="s">
        <v>1238</v>
      </c>
    </row>
    <row r="513" spans="1:16" x14ac:dyDescent="0.25">
      <c r="A513" s="76" t="s">
        <v>1042</v>
      </c>
      <c r="B513" s="77" t="s">
        <v>1043</v>
      </c>
      <c r="C513" s="77" t="s">
        <v>17</v>
      </c>
      <c r="D513" s="78" t="s">
        <v>233</v>
      </c>
      <c r="E513" s="78"/>
      <c r="F513" s="78"/>
      <c r="G513" s="78"/>
      <c r="H513" s="78"/>
      <c r="I513" s="78" t="s">
        <v>19</v>
      </c>
      <c r="J513" s="78"/>
      <c r="K513" s="78" t="s">
        <v>19</v>
      </c>
      <c r="L513" s="78"/>
      <c r="M513" s="78" t="s">
        <v>19</v>
      </c>
      <c r="N513" s="78" t="s">
        <v>19</v>
      </c>
      <c r="O513" s="77" t="s">
        <v>113</v>
      </c>
      <c r="P513" s="77"/>
    </row>
    <row r="514" spans="1:16" x14ac:dyDescent="0.25">
      <c r="A514" s="76" t="s">
        <v>1044</v>
      </c>
      <c r="B514" s="77" t="s">
        <v>1045</v>
      </c>
      <c r="C514" s="77" t="s">
        <v>17</v>
      </c>
      <c r="D514" s="78" t="s">
        <v>18</v>
      </c>
      <c r="E514" s="78" t="s">
        <v>18</v>
      </c>
      <c r="F514" s="78" t="s">
        <v>19</v>
      </c>
      <c r="G514" s="78"/>
      <c r="H514" s="78"/>
      <c r="I514" s="78"/>
      <c r="J514" s="78" t="s">
        <v>19</v>
      </c>
      <c r="K514" s="78"/>
      <c r="L514" s="78" t="s">
        <v>19</v>
      </c>
      <c r="M514" s="78"/>
      <c r="N514" s="78"/>
      <c r="O514" s="77" t="s">
        <v>1247</v>
      </c>
      <c r="P514" s="77"/>
    </row>
    <row r="515" spans="1:16" x14ac:dyDescent="0.25">
      <c r="A515" s="76" t="s">
        <v>170</v>
      </c>
      <c r="B515" s="77" t="s">
        <v>171</v>
      </c>
      <c r="C515" s="77" t="s">
        <v>17</v>
      </c>
      <c r="D515" s="78" t="s">
        <v>18</v>
      </c>
      <c r="E515" s="78" t="s">
        <v>18</v>
      </c>
      <c r="F515" s="78"/>
      <c r="G515" s="78"/>
      <c r="H515" s="78"/>
      <c r="I515" s="78"/>
      <c r="J515" s="78"/>
      <c r="K515" s="78" t="s">
        <v>19</v>
      </c>
      <c r="L515" s="78" t="s">
        <v>19</v>
      </c>
      <c r="M515" s="78"/>
      <c r="N515" s="78"/>
      <c r="O515" s="77" t="s">
        <v>1247</v>
      </c>
      <c r="P515" s="77" t="s">
        <v>1291</v>
      </c>
    </row>
    <row r="516" spans="1:16" x14ac:dyDescent="0.25">
      <c r="A516" s="76" t="s">
        <v>1046</v>
      </c>
      <c r="B516" s="77" t="s">
        <v>1047</v>
      </c>
      <c r="C516" s="77" t="s">
        <v>17</v>
      </c>
      <c r="D516" s="78" t="s">
        <v>18</v>
      </c>
      <c r="E516" s="78" t="s">
        <v>18</v>
      </c>
      <c r="F516" s="78"/>
      <c r="G516" s="78"/>
      <c r="H516" s="78"/>
      <c r="I516" s="78" t="s">
        <v>19</v>
      </c>
      <c r="J516" s="78"/>
      <c r="K516" s="78" t="s">
        <v>19</v>
      </c>
      <c r="L516" s="78" t="s">
        <v>19</v>
      </c>
      <c r="M516" s="78" t="s">
        <v>19</v>
      </c>
      <c r="N516" s="78"/>
      <c r="O516" s="77" t="s">
        <v>1247</v>
      </c>
      <c r="P516" s="77"/>
    </row>
    <row r="517" spans="1:16" x14ac:dyDescent="0.25">
      <c r="A517" s="76" t="s">
        <v>1048</v>
      </c>
      <c r="B517" s="77" t="s">
        <v>1049</v>
      </c>
      <c r="C517" s="77" t="s">
        <v>17</v>
      </c>
      <c r="D517" s="78" t="s">
        <v>18</v>
      </c>
      <c r="E517" s="78" t="s">
        <v>18</v>
      </c>
      <c r="F517" s="78"/>
      <c r="G517" s="78"/>
      <c r="H517" s="78"/>
      <c r="I517" s="78"/>
      <c r="J517" s="78"/>
      <c r="K517" s="78"/>
      <c r="L517" s="78" t="s">
        <v>19</v>
      </c>
      <c r="M517" s="78" t="s">
        <v>19</v>
      </c>
      <c r="N517" s="78"/>
      <c r="O517" s="77" t="s">
        <v>1247</v>
      </c>
      <c r="P517" s="77"/>
    </row>
    <row r="518" spans="1:16" x14ac:dyDescent="0.25">
      <c r="A518" s="76" t="s">
        <v>1050</v>
      </c>
      <c r="B518" s="77" t="s">
        <v>1051</v>
      </c>
      <c r="C518" s="77" t="s">
        <v>17</v>
      </c>
      <c r="D518" s="78" t="s">
        <v>18</v>
      </c>
      <c r="E518" s="78" t="s">
        <v>18</v>
      </c>
      <c r="F518" s="78" t="s">
        <v>19</v>
      </c>
      <c r="G518" s="78" t="s">
        <v>19</v>
      </c>
      <c r="H518" s="78"/>
      <c r="I518" s="78" t="s">
        <v>19</v>
      </c>
      <c r="J518" s="78"/>
      <c r="K518" s="78"/>
      <c r="L518" s="78" t="s">
        <v>19</v>
      </c>
      <c r="M518" s="78"/>
      <c r="N518" s="78"/>
      <c r="O518" s="77" t="s">
        <v>1247</v>
      </c>
      <c r="P518" s="77"/>
    </row>
    <row r="519" spans="1:16" s="79" customFormat="1" x14ac:dyDescent="0.25">
      <c r="A519" s="76" t="s">
        <v>1052</v>
      </c>
      <c r="B519" s="77" t="s">
        <v>1375</v>
      </c>
      <c r="C519" s="77" t="s">
        <v>17</v>
      </c>
      <c r="D519" s="78" t="s">
        <v>18</v>
      </c>
      <c r="E519" s="78" t="s">
        <v>18</v>
      </c>
      <c r="F519" s="78" t="s">
        <v>19</v>
      </c>
      <c r="G519" s="78" t="s">
        <v>19</v>
      </c>
      <c r="H519" s="78"/>
      <c r="I519" s="78" t="s">
        <v>19</v>
      </c>
      <c r="J519" s="78"/>
      <c r="K519" s="78" t="s">
        <v>19</v>
      </c>
      <c r="L519" s="78" t="s">
        <v>19</v>
      </c>
      <c r="M519" s="78" t="s">
        <v>19</v>
      </c>
      <c r="N519" s="78" t="s">
        <v>19</v>
      </c>
      <c r="O519" s="77" t="s">
        <v>1247</v>
      </c>
      <c r="P519" s="77"/>
    </row>
    <row r="520" spans="1:16" x14ac:dyDescent="0.25">
      <c r="A520" s="76" t="s">
        <v>172</v>
      </c>
      <c r="B520" s="77" t="s">
        <v>173</v>
      </c>
      <c r="C520" s="77" t="s">
        <v>17</v>
      </c>
      <c r="D520" s="78" t="s">
        <v>18</v>
      </c>
      <c r="E520" s="78" t="s">
        <v>18</v>
      </c>
      <c r="F520" s="78"/>
      <c r="G520" s="78" t="s">
        <v>19</v>
      </c>
      <c r="H520" s="78"/>
      <c r="I520" s="78" t="s">
        <v>19</v>
      </c>
      <c r="J520" s="78"/>
      <c r="K520" s="78" t="s">
        <v>19</v>
      </c>
      <c r="L520" s="78" t="s">
        <v>19</v>
      </c>
      <c r="M520" s="78" t="s">
        <v>19</v>
      </c>
      <c r="N520" s="78" t="s">
        <v>19</v>
      </c>
      <c r="O520" s="77" t="s">
        <v>1262</v>
      </c>
      <c r="P520" s="77" t="s">
        <v>1230</v>
      </c>
    </row>
    <row r="521" spans="1:16" x14ac:dyDescent="0.25">
      <c r="A521" s="76" t="s">
        <v>1054</v>
      </c>
      <c r="B521" s="77" t="s">
        <v>1376</v>
      </c>
      <c r="C521" s="77" t="s">
        <v>17</v>
      </c>
      <c r="D521" s="78" t="s">
        <v>18</v>
      </c>
      <c r="E521" s="78" t="s">
        <v>18</v>
      </c>
      <c r="F521" s="78" t="s">
        <v>19</v>
      </c>
      <c r="G521" s="78"/>
      <c r="H521" s="78"/>
      <c r="I521" s="78"/>
      <c r="J521" s="78"/>
      <c r="K521" s="78"/>
      <c r="L521" s="78"/>
      <c r="M521" s="78"/>
      <c r="N521" s="78"/>
      <c r="O521" s="77" t="s">
        <v>1247</v>
      </c>
      <c r="P521" s="77"/>
    </row>
    <row r="522" spans="1:16" x14ac:dyDescent="0.25">
      <c r="A522" s="76" t="s">
        <v>1056</v>
      </c>
      <c r="B522" s="77" t="s">
        <v>1057</v>
      </c>
      <c r="C522" s="77" t="s">
        <v>17</v>
      </c>
      <c r="D522" s="78" t="s">
        <v>18</v>
      </c>
      <c r="E522" s="78" t="s">
        <v>18</v>
      </c>
      <c r="F522" s="78" t="s">
        <v>19</v>
      </c>
      <c r="G522" s="78" t="s">
        <v>19</v>
      </c>
      <c r="H522" s="78"/>
      <c r="I522" s="78" t="s">
        <v>19</v>
      </c>
      <c r="J522" s="78"/>
      <c r="K522" s="78"/>
      <c r="L522" s="78"/>
      <c r="M522" s="78"/>
      <c r="N522" s="78"/>
      <c r="O522" s="77" t="s">
        <v>1247</v>
      </c>
      <c r="P522" s="77"/>
    </row>
    <row r="523" spans="1:16" x14ac:dyDescent="0.25">
      <c r="A523" s="76" t="s">
        <v>174</v>
      </c>
      <c r="B523" s="77" t="s">
        <v>175</v>
      </c>
      <c r="C523" s="77" t="s">
        <v>17</v>
      </c>
      <c r="D523" s="78" t="s">
        <v>29</v>
      </c>
      <c r="E523" s="78" t="s">
        <v>29</v>
      </c>
      <c r="F523" s="78" t="s">
        <v>19</v>
      </c>
      <c r="G523" s="78" t="s">
        <v>19</v>
      </c>
      <c r="H523" s="78"/>
      <c r="I523" s="78" t="s">
        <v>19</v>
      </c>
      <c r="J523" s="78"/>
      <c r="K523" s="78" t="s">
        <v>19</v>
      </c>
      <c r="L523" s="78" t="s">
        <v>19</v>
      </c>
      <c r="M523" s="78" t="s">
        <v>19</v>
      </c>
      <c r="N523" s="78" t="s">
        <v>19</v>
      </c>
      <c r="O523" s="77" t="s">
        <v>1246</v>
      </c>
      <c r="P523" s="77" t="s">
        <v>1292</v>
      </c>
    </row>
    <row r="524" spans="1:16" x14ac:dyDescent="0.25">
      <c r="A524" s="76" t="s">
        <v>1058</v>
      </c>
      <c r="B524" s="77" t="s">
        <v>1059</v>
      </c>
      <c r="C524" s="77" t="s">
        <v>17</v>
      </c>
      <c r="D524" s="78" t="s">
        <v>29</v>
      </c>
      <c r="E524" s="78"/>
      <c r="F524" s="78"/>
      <c r="G524" s="78"/>
      <c r="H524" s="78"/>
      <c r="I524" s="78" t="s">
        <v>19</v>
      </c>
      <c r="J524" s="78"/>
      <c r="K524" s="78"/>
      <c r="L524" s="78"/>
      <c r="M524" s="78"/>
      <c r="N524" s="78"/>
      <c r="O524" s="77" t="s">
        <v>1246</v>
      </c>
      <c r="P524" s="77"/>
    </row>
    <row r="525" spans="1:16" x14ac:dyDescent="0.25">
      <c r="A525" s="76" t="s">
        <v>1060</v>
      </c>
      <c r="B525" s="77" t="s">
        <v>1061</v>
      </c>
      <c r="C525" s="77" t="s">
        <v>99</v>
      </c>
      <c r="D525" s="78" t="s">
        <v>29</v>
      </c>
      <c r="E525" s="78"/>
      <c r="F525" s="78"/>
      <c r="G525" s="78" t="s">
        <v>19</v>
      </c>
      <c r="H525" s="78"/>
      <c r="I525" s="78"/>
      <c r="J525" s="78"/>
      <c r="K525" s="78"/>
      <c r="L525" s="78"/>
      <c r="M525" s="78"/>
      <c r="N525" s="78"/>
      <c r="O525" s="77" t="s">
        <v>1246</v>
      </c>
      <c r="P525" s="77"/>
    </row>
    <row r="526" spans="1:16" x14ac:dyDescent="0.25">
      <c r="A526" s="76" t="s">
        <v>1062</v>
      </c>
      <c r="B526" s="77" t="s">
        <v>1063</v>
      </c>
      <c r="C526" s="77" t="s">
        <v>99</v>
      </c>
      <c r="D526" s="78" t="s">
        <v>233</v>
      </c>
      <c r="E526" s="78"/>
      <c r="F526" s="78"/>
      <c r="G526" s="78" t="s">
        <v>19</v>
      </c>
      <c r="H526" s="78"/>
      <c r="I526" s="78"/>
      <c r="J526" s="78"/>
      <c r="K526" s="78"/>
      <c r="L526" s="78"/>
      <c r="M526" s="78"/>
      <c r="N526" s="78"/>
      <c r="O526" s="77" t="s">
        <v>113</v>
      </c>
      <c r="P526" s="77"/>
    </row>
    <row r="527" spans="1:16" x14ac:dyDescent="0.25">
      <c r="A527" s="76" t="s">
        <v>1064</v>
      </c>
      <c r="B527" s="77" t="s">
        <v>1065</v>
      </c>
      <c r="C527" s="77" t="s">
        <v>99</v>
      </c>
      <c r="D527" s="78" t="s">
        <v>29</v>
      </c>
      <c r="E527" s="78"/>
      <c r="F527" s="78"/>
      <c r="G527" s="78" t="s">
        <v>19</v>
      </c>
      <c r="H527" s="78"/>
      <c r="I527" s="78"/>
      <c r="J527" s="78"/>
      <c r="K527" s="78"/>
      <c r="L527" s="78"/>
      <c r="M527" s="78"/>
      <c r="N527" s="78"/>
      <c r="O527" s="77" t="s">
        <v>1246</v>
      </c>
      <c r="P527" s="77"/>
    </row>
    <row r="528" spans="1:16" x14ac:dyDescent="0.25">
      <c r="A528" s="76" t="s">
        <v>1066</v>
      </c>
      <c r="B528" s="77" t="s">
        <v>1067</v>
      </c>
      <c r="C528" s="77" t="s">
        <v>99</v>
      </c>
      <c r="D528" s="78" t="s">
        <v>53</v>
      </c>
      <c r="E528" s="78"/>
      <c r="F528" s="78"/>
      <c r="G528" s="78" t="s">
        <v>19</v>
      </c>
      <c r="H528" s="78"/>
      <c r="I528" s="78"/>
      <c r="J528" s="78"/>
      <c r="K528" s="78"/>
      <c r="L528" s="78"/>
      <c r="M528" s="78"/>
      <c r="N528" s="78"/>
      <c r="O528" s="77" t="s">
        <v>1248</v>
      </c>
      <c r="P528" s="77"/>
    </row>
    <row r="529" spans="1:16" x14ac:dyDescent="0.25">
      <c r="A529" s="76" t="s">
        <v>1068</v>
      </c>
      <c r="B529" s="77" t="s">
        <v>1065</v>
      </c>
      <c r="C529" s="77" t="s">
        <v>99</v>
      </c>
      <c r="D529" s="78" t="s">
        <v>29</v>
      </c>
      <c r="E529" s="78"/>
      <c r="F529" s="78"/>
      <c r="G529" s="78" t="s">
        <v>19</v>
      </c>
      <c r="H529" s="78"/>
      <c r="I529" s="78"/>
      <c r="J529" s="78"/>
      <c r="K529" s="78"/>
      <c r="L529" s="78"/>
      <c r="M529" s="78"/>
      <c r="N529" s="78"/>
      <c r="O529" s="77" t="s">
        <v>1246</v>
      </c>
      <c r="P529" s="77"/>
    </row>
    <row r="530" spans="1:16" x14ac:dyDescent="0.25">
      <c r="A530" s="76" t="s">
        <v>1069</v>
      </c>
      <c r="B530" s="77" t="s">
        <v>388</v>
      </c>
      <c r="C530" s="77" t="s">
        <v>99</v>
      </c>
      <c r="D530" s="78" t="s">
        <v>53</v>
      </c>
      <c r="E530" s="78"/>
      <c r="F530" s="78"/>
      <c r="G530" s="78" t="s">
        <v>19</v>
      </c>
      <c r="H530" s="78"/>
      <c r="I530" s="78"/>
      <c r="J530" s="78"/>
      <c r="K530" s="78"/>
      <c r="L530" s="78"/>
      <c r="M530" s="78"/>
      <c r="N530" s="78"/>
      <c r="O530" s="77" t="s">
        <v>1248</v>
      </c>
      <c r="P530" s="77"/>
    </row>
    <row r="531" spans="1:16" x14ac:dyDescent="0.25">
      <c r="A531" s="76" t="s">
        <v>1070</v>
      </c>
      <c r="B531" s="77" t="s">
        <v>1071</v>
      </c>
      <c r="C531" s="77" t="s">
        <v>17</v>
      </c>
      <c r="D531" s="78" t="s">
        <v>18</v>
      </c>
      <c r="E531" s="78" t="s">
        <v>18</v>
      </c>
      <c r="F531" s="78" t="s">
        <v>19</v>
      </c>
      <c r="G531" s="78" t="s">
        <v>19</v>
      </c>
      <c r="H531" s="78"/>
      <c r="I531" s="78"/>
      <c r="J531" s="78"/>
      <c r="K531" s="78"/>
      <c r="L531" s="78"/>
      <c r="M531" s="78"/>
      <c r="N531" s="78"/>
      <c r="O531" s="77" t="s">
        <v>1247</v>
      </c>
      <c r="P531" s="77"/>
    </row>
    <row r="532" spans="1:16" x14ac:dyDescent="0.25">
      <c r="A532" s="76" t="s">
        <v>1072</v>
      </c>
      <c r="B532" s="77" t="s">
        <v>1073</v>
      </c>
      <c r="C532" s="77" t="s">
        <v>17</v>
      </c>
      <c r="D532" s="78" t="s">
        <v>18</v>
      </c>
      <c r="E532" s="78" t="s">
        <v>18</v>
      </c>
      <c r="F532" s="78" t="s">
        <v>19</v>
      </c>
      <c r="G532" s="78" t="s">
        <v>19</v>
      </c>
      <c r="H532" s="78"/>
      <c r="I532" s="78"/>
      <c r="J532" s="78"/>
      <c r="K532" s="78"/>
      <c r="L532" s="78"/>
      <c r="M532" s="78"/>
      <c r="N532" s="78"/>
      <c r="O532" s="77" t="s">
        <v>1247</v>
      </c>
      <c r="P532" s="77"/>
    </row>
    <row r="533" spans="1:16" x14ac:dyDescent="0.25">
      <c r="A533" s="76" t="s">
        <v>1074</v>
      </c>
      <c r="B533" s="77" t="s">
        <v>1075</v>
      </c>
      <c r="C533" s="77" t="s">
        <v>17</v>
      </c>
      <c r="D533" s="78" t="s">
        <v>18</v>
      </c>
      <c r="E533" s="78" t="s">
        <v>18</v>
      </c>
      <c r="F533" s="78" t="s">
        <v>19</v>
      </c>
      <c r="G533" s="78"/>
      <c r="H533" s="78"/>
      <c r="I533" s="78"/>
      <c r="J533" s="78"/>
      <c r="K533" s="78"/>
      <c r="L533" s="78"/>
      <c r="M533" s="78"/>
      <c r="N533" s="78"/>
      <c r="O533" s="77" t="s">
        <v>1247</v>
      </c>
      <c r="P533" s="77"/>
    </row>
    <row r="534" spans="1:16" x14ac:dyDescent="0.25">
      <c r="A534" s="76" t="s">
        <v>1076</v>
      </c>
      <c r="B534" s="77" t="s">
        <v>1077</v>
      </c>
      <c r="C534" s="77" t="s">
        <v>22</v>
      </c>
      <c r="D534" s="78" t="s">
        <v>210</v>
      </c>
      <c r="E534" s="78"/>
      <c r="F534" s="78" t="s">
        <v>19</v>
      </c>
      <c r="G534" s="78"/>
      <c r="H534" s="78"/>
      <c r="I534" s="78"/>
      <c r="J534" s="78"/>
      <c r="K534" s="78"/>
      <c r="L534" s="78"/>
      <c r="M534" s="78"/>
      <c r="N534" s="78"/>
      <c r="O534" s="77" t="s">
        <v>113</v>
      </c>
      <c r="P534" s="77"/>
    </row>
    <row r="535" spans="1:16" x14ac:dyDescent="0.25">
      <c r="A535" s="76" t="s">
        <v>1078</v>
      </c>
      <c r="B535" s="77" t="s">
        <v>1079</v>
      </c>
      <c r="C535" s="77" t="s">
        <v>99</v>
      </c>
      <c r="D535" s="78" t="s">
        <v>233</v>
      </c>
      <c r="E535" s="78"/>
      <c r="F535" s="78"/>
      <c r="G535" s="78"/>
      <c r="H535" s="78"/>
      <c r="I535" s="78" t="s">
        <v>19</v>
      </c>
      <c r="J535" s="78"/>
      <c r="K535" s="78"/>
      <c r="L535" s="78" t="s">
        <v>19</v>
      </c>
      <c r="M535" s="78"/>
      <c r="N535" s="78"/>
      <c r="O535" s="77" t="s">
        <v>113</v>
      </c>
      <c r="P535" s="77"/>
    </row>
    <row r="536" spans="1:16" x14ac:dyDescent="0.25">
      <c r="A536" s="76" t="s">
        <v>1080</v>
      </c>
      <c r="B536" s="77" t="s">
        <v>1081</v>
      </c>
      <c r="C536" s="77" t="s">
        <v>99</v>
      </c>
      <c r="D536" s="78" t="s">
        <v>29</v>
      </c>
      <c r="E536" s="78"/>
      <c r="F536" s="78"/>
      <c r="G536" s="78"/>
      <c r="H536" s="78"/>
      <c r="I536" s="78"/>
      <c r="J536" s="78"/>
      <c r="K536" s="78" t="s">
        <v>19</v>
      </c>
      <c r="L536" s="78"/>
      <c r="M536" s="78"/>
      <c r="N536" s="78"/>
      <c r="O536" s="77" t="s">
        <v>1246</v>
      </c>
      <c r="P536" s="77"/>
    </row>
    <row r="537" spans="1:16" x14ac:dyDescent="0.25">
      <c r="A537" s="76" t="s">
        <v>1082</v>
      </c>
      <c r="B537" s="77" t="s">
        <v>1083</v>
      </c>
      <c r="C537" s="77" t="s">
        <v>99</v>
      </c>
      <c r="D537" s="78" t="s">
        <v>29</v>
      </c>
      <c r="E537" s="78"/>
      <c r="F537" s="78"/>
      <c r="G537" s="78"/>
      <c r="H537" s="78"/>
      <c r="I537" s="78"/>
      <c r="J537" s="78"/>
      <c r="K537" s="78" t="s">
        <v>19</v>
      </c>
      <c r="L537" s="78"/>
      <c r="M537" s="78"/>
      <c r="N537" s="78"/>
      <c r="O537" s="77" t="s">
        <v>1246</v>
      </c>
      <c r="P537" s="77"/>
    </row>
    <row r="538" spans="1:16" x14ac:dyDescent="0.25">
      <c r="A538" s="76" t="s">
        <v>1084</v>
      </c>
      <c r="B538" s="77" t="s">
        <v>1085</v>
      </c>
      <c r="C538" s="77" t="s">
        <v>99</v>
      </c>
      <c r="D538" s="78" t="s">
        <v>29</v>
      </c>
      <c r="E538" s="78"/>
      <c r="F538" s="78"/>
      <c r="G538" s="78"/>
      <c r="H538" s="78"/>
      <c r="I538" s="78"/>
      <c r="J538" s="78"/>
      <c r="K538" s="78" t="s">
        <v>19</v>
      </c>
      <c r="L538" s="78"/>
      <c r="M538" s="78"/>
      <c r="N538" s="78"/>
      <c r="O538" s="77" t="s">
        <v>1246</v>
      </c>
      <c r="P538" s="77"/>
    </row>
    <row r="539" spans="1:16" s="89" customFormat="1" x14ac:dyDescent="0.25">
      <c r="A539" s="76" t="s">
        <v>1086</v>
      </c>
      <c r="B539" s="77" t="s">
        <v>1087</v>
      </c>
      <c r="C539" s="77" t="s">
        <v>99</v>
      </c>
      <c r="D539" s="78" t="s">
        <v>29</v>
      </c>
      <c r="E539" s="78"/>
      <c r="F539" s="78"/>
      <c r="G539" s="78"/>
      <c r="H539" s="78"/>
      <c r="I539" s="78"/>
      <c r="J539" s="78"/>
      <c r="K539" s="78" t="s">
        <v>19</v>
      </c>
      <c r="L539" s="78"/>
      <c r="M539" s="78"/>
      <c r="N539" s="78"/>
      <c r="O539" s="77" t="s">
        <v>1246</v>
      </c>
      <c r="P539" s="77"/>
    </row>
    <row r="540" spans="1:16" s="89" customFormat="1" x14ac:dyDescent="0.25">
      <c r="A540" s="76" t="s">
        <v>1293</v>
      </c>
      <c r="B540" s="77" t="s">
        <v>176</v>
      </c>
      <c r="C540" s="77" t="s">
        <v>99</v>
      </c>
      <c r="D540" s="78" t="s">
        <v>53</v>
      </c>
      <c r="E540" s="78"/>
      <c r="F540" s="78"/>
      <c r="G540" s="78"/>
      <c r="H540" s="78"/>
      <c r="I540" s="78" t="s">
        <v>19</v>
      </c>
      <c r="J540" s="78" t="s">
        <v>19</v>
      </c>
      <c r="K540" s="78"/>
      <c r="L540" s="78"/>
      <c r="M540" s="78"/>
      <c r="N540" s="78"/>
      <c r="O540" s="77" t="s">
        <v>1248</v>
      </c>
      <c r="P540" s="77" t="s">
        <v>1242</v>
      </c>
    </row>
    <row r="541" spans="1:16" s="79" customFormat="1" x14ac:dyDescent="0.25">
      <c r="A541" s="76" t="s">
        <v>177</v>
      </c>
      <c r="B541" s="77" t="s">
        <v>178</v>
      </c>
      <c r="C541" s="77" t="s">
        <v>17</v>
      </c>
      <c r="D541" s="78" t="s">
        <v>30</v>
      </c>
      <c r="E541" s="78" t="s">
        <v>67</v>
      </c>
      <c r="F541" s="78"/>
      <c r="G541" s="78"/>
      <c r="H541" s="78"/>
      <c r="I541" s="78" t="s">
        <v>19</v>
      </c>
      <c r="J541" s="78"/>
      <c r="K541" s="78" t="s">
        <v>19</v>
      </c>
      <c r="L541" s="78" t="s">
        <v>19</v>
      </c>
      <c r="M541" s="78" t="s">
        <v>19</v>
      </c>
      <c r="N541" s="78" t="s">
        <v>19</v>
      </c>
      <c r="O541" s="77" t="s">
        <v>1250</v>
      </c>
      <c r="P541" s="77" t="s">
        <v>1294</v>
      </c>
    </row>
    <row r="542" spans="1:16" s="79" customFormat="1" x14ac:dyDescent="0.25">
      <c r="A542" s="76" t="s">
        <v>179</v>
      </c>
      <c r="B542" s="77" t="s">
        <v>180</v>
      </c>
      <c r="C542" s="77" t="s">
        <v>17</v>
      </c>
      <c r="D542" s="78" t="s">
        <v>29</v>
      </c>
      <c r="E542" s="78" t="s">
        <v>50</v>
      </c>
      <c r="F542" s="78"/>
      <c r="G542" s="78"/>
      <c r="H542" s="78"/>
      <c r="I542" s="78" t="s">
        <v>19</v>
      </c>
      <c r="J542" s="78"/>
      <c r="K542" s="78" t="s">
        <v>19</v>
      </c>
      <c r="L542" s="78" t="s">
        <v>19</v>
      </c>
      <c r="M542" s="78" t="s">
        <v>19</v>
      </c>
      <c r="N542" s="78" t="s">
        <v>19</v>
      </c>
      <c r="O542" s="77" t="s">
        <v>1246</v>
      </c>
      <c r="P542" s="77" t="s">
        <v>1233</v>
      </c>
    </row>
    <row r="543" spans="1:16" s="79" customFormat="1" x14ac:dyDescent="0.25">
      <c r="A543" s="76" t="s">
        <v>181</v>
      </c>
      <c r="B543" s="77" t="s">
        <v>182</v>
      </c>
      <c r="C543" s="77" t="s">
        <v>17</v>
      </c>
      <c r="D543" s="78" t="s">
        <v>29</v>
      </c>
      <c r="E543" s="78" t="s">
        <v>67</v>
      </c>
      <c r="F543" s="78"/>
      <c r="G543" s="78"/>
      <c r="H543" s="78"/>
      <c r="I543" s="78" t="s">
        <v>19</v>
      </c>
      <c r="J543" s="78"/>
      <c r="K543" s="78" t="s">
        <v>19</v>
      </c>
      <c r="L543" s="78" t="s">
        <v>19</v>
      </c>
      <c r="M543" s="78" t="s">
        <v>19</v>
      </c>
      <c r="N543" s="78" t="s">
        <v>19</v>
      </c>
      <c r="O543" s="77" t="s">
        <v>1246</v>
      </c>
      <c r="P543" s="77" t="s">
        <v>1233</v>
      </c>
    </row>
    <row r="544" spans="1:16" s="79" customFormat="1" x14ac:dyDescent="0.25">
      <c r="A544" s="76" t="s">
        <v>183</v>
      </c>
      <c r="B544" s="77" t="s">
        <v>184</v>
      </c>
      <c r="C544" s="77" t="s">
        <v>17</v>
      </c>
      <c r="D544" s="78" t="s">
        <v>29</v>
      </c>
      <c r="E544" s="78" t="s">
        <v>18</v>
      </c>
      <c r="F544" s="78"/>
      <c r="G544" s="78" t="s">
        <v>19</v>
      </c>
      <c r="H544" s="78"/>
      <c r="I544" s="78" t="s">
        <v>19</v>
      </c>
      <c r="J544" s="78"/>
      <c r="K544" s="78" t="s">
        <v>19</v>
      </c>
      <c r="L544" s="78" t="s">
        <v>19</v>
      </c>
      <c r="M544" s="78" t="s">
        <v>19</v>
      </c>
      <c r="N544" s="78" t="s">
        <v>19</v>
      </c>
      <c r="O544" s="77" t="s">
        <v>1246</v>
      </c>
      <c r="P544" s="77" t="s">
        <v>1233</v>
      </c>
    </row>
    <row r="545" spans="1:16" s="79" customFormat="1" x14ac:dyDescent="0.25">
      <c r="A545" s="76" t="s">
        <v>185</v>
      </c>
      <c r="B545" s="77" t="s">
        <v>186</v>
      </c>
      <c r="C545" s="77" t="s">
        <v>17</v>
      </c>
      <c r="D545" s="78" t="s">
        <v>29</v>
      </c>
      <c r="E545" s="78" t="s">
        <v>50</v>
      </c>
      <c r="F545" s="78"/>
      <c r="G545" s="78"/>
      <c r="H545" s="78"/>
      <c r="I545" s="78" t="s">
        <v>19</v>
      </c>
      <c r="J545" s="78"/>
      <c r="K545" s="78" t="s">
        <v>19</v>
      </c>
      <c r="L545" s="78" t="s">
        <v>19</v>
      </c>
      <c r="M545" s="78" t="s">
        <v>19</v>
      </c>
      <c r="N545" s="78" t="s">
        <v>19</v>
      </c>
      <c r="O545" s="77" t="s">
        <v>1246</v>
      </c>
      <c r="P545" s="77" t="s">
        <v>1233</v>
      </c>
    </row>
    <row r="546" spans="1:16" s="79" customFormat="1" x14ac:dyDescent="0.25">
      <c r="A546" s="76" t="s">
        <v>187</v>
      </c>
      <c r="B546" s="77" t="s">
        <v>188</v>
      </c>
      <c r="C546" s="77" t="s">
        <v>17</v>
      </c>
      <c r="D546" s="78" t="s">
        <v>29</v>
      </c>
      <c r="E546" s="78" t="s">
        <v>67</v>
      </c>
      <c r="F546" s="78"/>
      <c r="G546" s="78" t="s">
        <v>19</v>
      </c>
      <c r="H546" s="78"/>
      <c r="I546" s="78" t="s">
        <v>19</v>
      </c>
      <c r="J546" s="78"/>
      <c r="K546" s="78" t="s">
        <v>19</v>
      </c>
      <c r="L546" s="78" t="s">
        <v>19</v>
      </c>
      <c r="M546" s="78" t="s">
        <v>19</v>
      </c>
      <c r="N546" s="78" t="s">
        <v>19</v>
      </c>
      <c r="O546" s="77" t="s">
        <v>1246</v>
      </c>
      <c r="P546" s="77" t="s">
        <v>1233</v>
      </c>
    </row>
    <row r="547" spans="1:16" s="79" customFormat="1" x14ac:dyDescent="0.25">
      <c r="A547" s="76" t="s">
        <v>189</v>
      </c>
      <c r="B547" s="77" t="s">
        <v>190</v>
      </c>
      <c r="C547" s="77" t="s">
        <v>17</v>
      </c>
      <c r="D547" s="78" t="s">
        <v>30</v>
      </c>
      <c r="E547" s="78" t="s">
        <v>67</v>
      </c>
      <c r="F547" s="78"/>
      <c r="G547" s="78"/>
      <c r="H547" s="78"/>
      <c r="I547" s="78" t="s">
        <v>19</v>
      </c>
      <c r="J547" s="78"/>
      <c r="K547" s="78" t="s">
        <v>19</v>
      </c>
      <c r="L547" s="78" t="s">
        <v>19</v>
      </c>
      <c r="M547" s="78" t="s">
        <v>19</v>
      </c>
      <c r="N547" s="78" t="s">
        <v>19</v>
      </c>
      <c r="O547" s="77" t="s">
        <v>1250</v>
      </c>
      <c r="P547" s="77" t="s">
        <v>1233</v>
      </c>
    </row>
    <row r="548" spans="1:16" x14ac:dyDescent="0.25">
      <c r="A548" s="76" t="s">
        <v>191</v>
      </c>
      <c r="B548" s="77" t="s">
        <v>192</v>
      </c>
      <c r="C548" s="77" t="s">
        <v>17</v>
      </c>
      <c r="D548" s="78" t="s">
        <v>29</v>
      </c>
      <c r="E548" s="78" t="s">
        <v>67</v>
      </c>
      <c r="F548" s="78"/>
      <c r="G548" s="78"/>
      <c r="H548" s="78"/>
      <c r="I548" s="78"/>
      <c r="J548" s="78"/>
      <c r="K548" s="78" t="s">
        <v>19</v>
      </c>
      <c r="L548" s="78"/>
      <c r="M548" s="78"/>
      <c r="N548" s="78" t="s">
        <v>19</v>
      </c>
      <c r="O548" s="77" t="s">
        <v>1246</v>
      </c>
      <c r="P548" s="77" t="s">
        <v>1233</v>
      </c>
    </row>
    <row r="549" spans="1:16" x14ac:dyDescent="0.25">
      <c r="A549" s="76" t="s">
        <v>1088</v>
      </c>
      <c r="B549" s="77" t="s">
        <v>1089</v>
      </c>
      <c r="C549" s="77" t="s">
        <v>17</v>
      </c>
      <c r="D549" s="78" t="s">
        <v>18</v>
      </c>
      <c r="E549" s="78" t="s">
        <v>18</v>
      </c>
      <c r="F549" s="78" t="s">
        <v>19</v>
      </c>
      <c r="G549" s="78" t="s">
        <v>19</v>
      </c>
      <c r="H549" s="78"/>
      <c r="I549" s="78" t="s">
        <v>19</v>
      </c>
      <c r="J549" s="78" t="s">
        <v>19</v>
      </c>
      <c r="K549" s="78" t="s">
        <v>19</v>
      </c>
      <c r="L549" s="78" t="s">
        <v>19</v>
      </c>
      <c r="M549" s="78" t="s">
        <v>19</v>
      </c>
      <c r="N549" s="78" t="s">
        <v>19</v>
      </c>
      <c r="O549" s="77" t="s">
        <v>1247</v>
      </c>
      <c r="P549" s="77"/>
    </row>
    <row r="550" spans="1:16" x14ac:dyDescent="0.25">
      <c r="A550" s="76" t="s">
        <v>1404</v>
      </c>
      <c r="B550" s="77" t="s">
        <v>1091</v>
      </c>
      <c r="C550" s="77" t="s">
        <v>17</v>
      </c>
      <c r="D550" s="78" t="s">
        <v>233</v>
      </c>
      <c r="E550" s="78"/>
      <c r="F550" s="78"/>
      <c r="G550" s="78"/>
      <c r="H550" s="78" t="s">
        <v>19</v>
      </c>
      <c r="I550" s="78" t="s">
        <v>19</v>
      </c>
      <c r="J550" s="78" t="s">
        <v>19</v>
      </c>
      <c r="K550" s="78" t="s">
        <v>19</v>
      </c>
      <c r="L550" s="78" t="s">
        <v>19</v>
      </c>
      <c r="M550" s="78" t="s">
        <v>19</v>
      </c>
      <c r="N550" s="78" t="s">
        <v>19</v>
      </c>
      <c r="O550" s="77" t="s">
        <v>113</v>
      </c>
      <c r="P550" s="77" t="s">
        <v>1410</v>
      </c>
    </row>
    <row r="551" spans="1:16" x14ac:dyDescent="0.25">
      <c r="A551" s="76" t="s">
        <v>1092</v>
      </c>
      <c r="B551" s="77" t="s">
        <v>1093</v>
      </c>
      <c r="C551" s="77" t="s">
        <v>99</v>
      </c>
      <c r="D551" s="78" t="s">
        <v>207</v>
      </c>
      <c r="E551" s="78"/>
      <c r="F551" s="78"/>
      <c r="G551" s="78"/>
      <c r="H551" s="78"/>
      <c r="I551" s="78" t="s">
        <v>19</v>
      </c>
      <c r="J551" s="78" t="s">
        <v>19</v>
      </c>
      <c r="K551" s="78"/>
      <c r="L551" s="78" t="s">
        <v>19</v>
      </c>
      <c r="M551" s="78"/>
      <c r="N551" s="78"/>
      <c r="O551" s="77" t="s">
        <v>113</v>
      </c>
      <c r="P551" s="77"/>
    </row>
    <row r="552" spans="1:16" s="79" customFormat="1" x14ac:dyDescent="0.25">
      <c r="A552" s="76" t="s">
        <v>1094</v>
      </c>
      <c r="B552" s="77" t="s">
        <v>1095</v>
      </c>
      <c r="C552" s="77" t="s">
        <v>99</v>
      </c>
      <c r="D552" s="78" t="s">
        <v>112</v>
      </c>
      <c r="E552" s="78"/>
      <c r="F552" s="78"/>
      <c r="G552" s="78"/>
      <c r="H552" s="78"/>
      <c r="I552" s="78"/>
      <c r="J552" s="78"/>
      <c r="K552" s="78"/>
      <c r="L552" s="78" t="s">
        <v>19</v>
      </c>
      <c r="M552" s="78"/>
      <c r="N552" s="78"/>
      <c r="O552" s="77" t="s">
        <v>113</v>
      </c>
      <c r="P552" s="77"/>
    </row>
    <row r="553" spans="1:16" x14ac:dyDescent="0.25">
      <c r="A553" s="76" t="s">
        <v>1096</v>
      </c>
      <c r="B553" s="77" t="s">
        <v>1097</v>
      </c>
      <c r="C553" s="77" t="s">
        <v>74</v>
      </c>
      <c r="D553" s="78" t="s">
        <v>29</v>
      </c>
      <c r="E553" s="78"/>
      <c r="F553" s="78"/>
      <c r="G553" s="78"/>
      <c r="H553" s="78"/>
      <c r="I553" s="78"/>
      <c r="J553" s="78"/>
      <c r="K553" s="78"/>
      <c r="L553" s="78" t="s">
        <v>19</v>
      </c>
      <c r="M553" s="78"/>
      <c r="N553" s="78"/>
      <c r="O553" s="77" t="s">
        <v>1246</v>
      </c>
      <c r="P553" s="77"/>
    </row>
    <row r="554" spans="1:16" x14ac:dyDescent="0.25">
      <c r="A554" s="76" t="s">
        <v>1098</v>
      </c>
      <c r="B554" s="77" t="s">
        <v>1099</v>
      </c>
      <c r="C554" s="77" t="s">
        <v>99</v>
      </c>
      <c r="D554" s="78" t="s">
        <v>112</v>
      </c>
      <c r="E554" s="78"/>
      <c r="F554" s="78" t="s">
        <v>19</v>
      </c>
      <c r="G554" s="78"/>
      <c r="H554" s="78"/>
      <c r="I554" s="78"/>
      <c r="J554" s="78"/>
      <c r="K554" s="78"/>
      <c r="L554" s="78"/>
      <c r="M554" s="78"/>
      <c r="N554" s="78"/>
      <c r="O554" s="77" t="s">
        <v>113</v>
      </c>
      <c r="P554" s="77"/>
    </row>
    <row r="555" spans="1:16" s="79" customFormat="1" x14ac:dyDescent="0.25">
      <c r="A555" s="76" t="s">
        <v>1100</v>
      </c>
      <c r="B555" s="77" t="s">
        <v>1101</v>
      </c>
      <c r="C555" s="77" t="s">
        <v>99</v>
      </c>
      <c r="D555" s="78" t="s">
        <v>207</v>
      </c>
      <c r="E555" s="78"/>
      <c r="F555" s="78"/>
      <c r="G555" s="78"/>
      <c r="H555" s="78"/>
      <c r="I555" s="78"/>
      <c r="J555" s="78"/>
      <c r="K555" s="78"/>
      <c r="L555" s="78"/>
      <c r="M555" s="78" t="s">
        <v>19</v>
      </c>
      <c r="N555" s="78"/>
      <c r="O555" s="77" t="s">
        <v>113</v>
      </c>
      <c r="P555" s="77"/>
    </row>
    <row r="556" spans="1:16" s="79" customFormat="1" x14ac:dyDescent="0.25">
      <c r="A556" s="76" t="s">
        <v>193</v>
      </c>
      <c r="B556" s="77" t="s">
        <v>194</v>
      </c>
      <c r="C556" s="77" t="s">
        <v>25</v>
      </c>
      <c r="D556" s="78" t="s">
        <v>29</v>
      </c>
      <c r="E556" s="78" t="s">
        <v>29</v>
      </c>
      <c r="F556" s="78" t="s">
        <v>19</v>
      </c>
      <c r="G556" s="78"/>
      <c r="H556" s="78"/>
      <c r="I556" s="78"/>
      <c r="J556" s="78"/>
      <c r="K556" s="78"/>
      <c r="L556" s="78"/>
      <c r="M556" s="78"/>
      <c r="N556" s="78"/>
      <c r="O556" s="77" t="s">
        <v>1246</v>
      </c>
      <c r="P556" s="77" t="s">
        <v>1243</v>
      </c>
    </row>
    <row r="557" spans="1:16" s="79" customFormat="1" x14ac:dyDescent="0.25">
      <c r="A557" s="76" t="s">
        <v>1102</v>
      </c>
      <c r="B557" s="77" t="s">
        <v>1103</v>
      </c>
      <c r="C557" s="77" t="s">
        <v>17</v>
      </c>
      <c r="D557" s="78" t="s">
        <v>132</v>
      </c>
      <c r="E557" s="78" t="s">
        <v>18</v>
      </c>
      <c r="F557" s="78" t="s">
        <v>19</v>
      </c>
      <c r="G557" s="78" t="s">
        <v>19</v>
      </c>
      <c r="H557" s="78" t="s">
        <v>19</v>
      </c>
      <c r="I557" s="78" t="s">
        <v>19</v>
      </c>
      <c r="J557" s="78"/>
      <c r="K557" s="78" t="s">
        <v>19</v>
      </c>
      <c r="L557" s="78" t="s">
        <v>19</v>
      </c>
      <c r="M557" s="78" t="s">
        <v>19</v>
      </c>
      <c r="N557" s="78" t="s">
        <v>19</v>
      </c>
      <c r="O557" s="77" t="s">
        <v>1295</v>
      </c>
      <c r="P557" s="77"/>
    </row>
    <row r="558" spans="1:16" x14ac:dyDescent="0.25">
      <c r="A558" s="76" t="s">
        <v>1104</v>
      </c>
      <c r="B558" s="77" t="s">
        <v>1105</v>
      </c>
      <c r="C558" s="77" t="s">
        <v>17</v>
      </c>
      <c r="D558" s="78" t="s">
        <v>18</v>
      </c>
      <c r="E558" s="78" t="s">
        <v>18</v>
      </c>
      <c r="F558" s="78" t="s">
        <v>19</v>
      </c>
      <c r="G558" s="78" t="s">
        <v>19</v>
      </c>
      <c r="H558" s="78" t="s">
        <v>19</v>
      </c>
      <c r="I558" s="78" t="s">
        <v>19</v>
      </c>
      <c r="J558" s="78" t="s">
        <v>19</v>
      </c>
      <c r="K558" s="78" t="s">
        <v>19</v>
      </c>
      <c r="L558" s="78" t="s">
        <v>19</v>
      </c>
      <c r="M558" s="78" t="s">
        <v>19</v>
      </c>
      <c r="N558" s="78" t="s">
        <v>19</v>
      </c>
      <c r="O558" s="77" t="s">
        <v>1247</v>
      </c>
      <c r="P558" s="77"/>
    </row>
    <row r="559" spans="1:16" x14ac:dyDescent="0.25">
      <c r="A559" s="76" t="s">
        <v>195</v>
      </c>
      <c r="B559" s="77" t="s">
        <v>196</v>
      </c>
      <c r="C559" s="77" t="s">
        <v>17</v>
      </c>
      <c r="D559" s="78" t="s">
        <v>18</v>
      </c>
      <c r="E559" s="78" t="s">
        <v>18</v>
      </c>
      <c r="F559" s="78" t="s">
        <v>19</v>
      </c>
      <c r="G559" s="78" t="s">
        <v>19</v>
      </c>
      <c r="H559" s="78" t="s">
        <v>19</v>
      </c>
      <c r="I559" s="78" t="s">
        <v>19</v>
      </c>
      <c r="J559" s="78" t="s">
        <v>19</v>
      </c>
      <c r="K559" s="78" t="s">
        <v>19</v>
      </c>
      <c r="L559" s="78" t="s">
        <v>19</v>
      </c>
      <c r="M559" s="78" t="s">
        <v>19</v>
      </c>
      <c r="N559" s="78" t="s">
        <v>19</v>
      </c>
      <c r="O559" s="77" t="s">
        <v>1247</v>
      </c>
      <c r="P559" s="77" t="s">
        <v>1229</v>
      </c>
    </row>
    <row r="560" spans="1:16" x14ac:dyDescent="0.25">
      <c r="A560" s="76" t="s">
        <v>197</v>
      </c>
      <c r="B560" s="77" t="s">
        <v>198</v>
      </c>
      <c r="C560" s="77" t="s">
        <v>17</v>
      </c>
      <c r="D560" s="78" t="s">
        <v>18</v>
      </c>
      <c r="E560" s="78" t="s">
        <v>18</v>
      </c>
      <c r="F560" s="78" t="s">
        <v>19</v>
      </c>
      <c r="G560" s="78" t="s">
        <v>19</v>
      </c>
      <c r="H560" s="78" t="s">
        <v>19</v>
      </c>
      <c r="I560" s="78" t="s">
        <v>19</v>
      </c>
      <c r="J560" s="78" t="s">
        <v>19</v>
      </c>
      <c r="K560" s="78" t="s">
        <v>19</v>
      </c>
      <c r="L560" s="78" t="s">
        <v>19</v>
      </c>
      <c r="M560" s="78" t="s">
        <v>19</v>
      </c>
      <c r="N560" s="78" t="s">
        <v>19</v>
      </c>
      <c r="O560" s="77" t="s">
        <v>1247</v>
      </c>
      <c r="P560" s="77" t="s">
        <v>1229</v>
      </c>
    </row>
    <row r="561" spans="1:16" x14ac:dyDescent="0.25">
      <c r="A561" s="76" t="s">
        <v>199</v>
      </c>
      <c r="B561" s="77" t="s">
        <v>200</v>
      </c>
      <c r="C561" s="77" t="s">
        <v>17</v>
      </c>
      <c r="D561" s="78" t="s">
        <v>18</v>
      </c>
      <c r="E561" s="78" t="s">
        <v>18</v>
      </c>
      <c r="F561" s="78" t="s">
        <v>19</v>
      </c>
      <c r="G561" s="78" t="s">
        <v>19</v>
      </c>
      <c r="H561" s="78"/>
      <c r="I561" s="78" t="s">
        <v>19</v>
      </c>
      <c r="J561" s="78"/>
      <c r="K561" s="78"/>
      <c r="L561" s="78"/>
      <c r="M561" s="78"/>
      <c r="N561" s="78"/>
      <c r="O561" s="77" t="s">
        <v>1247</v>
      </c>
      <c r="P561" s="77" t="s">
        <v>1229</v>
      </c>
    </row>
    <row r="562" spans="1:16" x14ac:dyDescent="0.25">
      <c r="A562" s="76" t="s">
        <v>1106</v>
      </c>
      <c r="B562" s="77" t="s">
        <v>1107</v>
      </c>
      <c r="C562" s="77" t="s">
        <v>99</v>
      </c>
      <c r="D562" s="78" t="s">
        <v>30</v>
      </c>
      <c r="E562" s="78" t="s">
        <v>30</v>
      </c>
      <c r="F562" s="78"/>
      <c r="G562" s="78"/>
      <c r="H562" s="78"/>
      <c r="I562" s="78"/>
      <c r="J562" s="78"/>
      <c r="K562" s="78" t="s">
        <v>19</v>
      </c>
      <c r="L562" s="78"/>
      <c r="M562" s="78"/>
      <c r="N562" s="78"/>
      <c r="O562" s="77" t="s">
        <v>1250</v>
      </c>
      <c r="P562" s="77"/>
    </row>
    <row r="563" spans="1:16" x14ac:dyDescent="0.25">
      <c r="A563" s="76" t="s">
        <v>1108</v>
      </c>
      <c r="B563" s="77" t="s">
        <v>1109</v>
      </c>
      <c r="C563" s="77" t="s">
        <v>99</v>
      </c>
      <c r="D563" s="78" t="s">
        <v>29</v>
      </c>
      <c r="E563" s="78"/>
      <c r="F563" s="78"/>
      <c r="G563" s="78"/>
      <c r="H563" s="78" t="s">
        <v>19</v>
      </c>
      <c r="I563" s="78"/>
      <c r="J563" s="78"/>
      <c r="K563" s="78" t="s">
        <v>19</v>
      </c>
      <c r="L563" s="78"/>
      <c r="M563" s="78"/>
      <c r="N563" s="78"/>
      <c r="O563" s="77" t="s">
        <v>1246</v>
      </c>
      <c r="P563" s="77"/>
    </row>
    <row r="564" spans="1:16" x14ac:dyDescent="0.25">
      <c r="A564" s="76" t="s">
        <v>1110</v>
      </c>
      <c r="B564" s="77" t="s">
        <v>1111</v>
      </c>
      <c r="C564" s="77" t="s">
        <v>99</v>
      </c>
      <c r="D564" s="78" t="s">
        <v>30</v>
      </c>
      <c r="E564" s="78"/>
      <c r="F564" s="78" t="s">
        <v>19</v>
      </c>
      <c r="G564" s="78"/>
      <c r="H564" s="78"/>
      <c r="I564" s="78"/>
      <c r="J564" s="78"/>
      <c r="K564" s="78"/>
      <c r="L564" s="78"/>
      <c r="M564" s="78"/>
      <c r="N564" s="78"/>
      <c r="O564" s="77" t="s">
        <v>1250</v>
      </c>
      <c r="P564" s="77"/>
    </row>
    <row r="565" spans="1:16" x14ac:dyDescent="0.25">
      <c r="A565" s="76" t="s">
        <v>1112</v>
      </c>
      <c r="B565" s="77" t="s">
        <v>447</v>
      </c>
      <c r="C565" s="77" t="s">
        <v>99</v>
      </c>
      <c r="D565" s="78" t="s">
        <v>53</v>
      </c>
      <c r="E565" s="78"/>
      <c r="F565" s="78" t="s">
        <v>19</v>
      </c>
      <c r="G565" s="78"/>
      <c r="H565" s="78"/>
      <c r="I565" s="78"/>
      <c r="J565" s="78"/>
      <c r="K565" s="78"/>
      <c r="L565" s="78"/>
      <c r="M565" s="78"/>
      <c r="N565" s="78"/>
      <c r="O565" s="77" t="s">
        <v>1248</v>
      </c>
      <c r="P565" s="77"/>
    </row>
    <row r="566" spans="1:16" x14ac:dyDescent="0.25">
      <c r="A566" s="76" t="s">
        <v>1113</v>
      </c>
      <c r="B566" s="77" t="s">
        <v>456</v>
      </c>
      <c r="C566" s="77" t="s">
        <v>99</v>
      </c>
      <c r="D566" s="78" t="s">
        <v>53</v>
      </c>
      <c r="E566" s="78"/>
      <c r="F566" s="78" t="s">
        <v>19</v>
      </c>
      <c r="G566" s="78"/>
      <c r="H566" s="78"/>
      <c r="I566" s="78"/>
      <c r="J566" s="78"/>
      <c r="K566" s="78"/>
      <c r="L566" s="78"/>
      <c r="M566" s="78"/>
      <c r="N566" s="78"/>
      <c r="O566" s="77" t="s">
        <v>1248</v>
      </c>
      <c r="P566" s="77"/>
    </row>
    <row r="567" spans="1:16" x14ac:dyDescent="0.25">
      <c r="A567" s="76" t="s">
        <v>1114</v>
      </c>
      <c r="B567" s="77" t="s">
        <v>456</v>
      </c>
      <c r="C567" s="77" t="s">
        <v>99</v>
      </c>
      <c r="D567" s="78" t="s">
        <v>53</v>
      </c>
      <c r="E567" s="78"/>
      <c r="F567" s="78" t="s">
        <v>19</v>
      </c>
      <c r="G567" s="78"/>
      <c r="H567" s="78"/>
      <c r="I567" s="78"/>
      <c r="J567" s="78"/>
      <c r="K567" s="78"/>
      <c r="L567" s="78"/>
      <c r="M567" s="78"/>
      <c r="N567" s="78"/>
      <c r="O567" s="77" t="s">
        <v>1248</v>
      </c>
      <c r="P567" s="77"/>
    </row>
    <row r="568" spans="1:16" x14ac:dyDescent="0.25">
      <c r="A568" s="76" t="s">
        <v>1115</v>
      </c>
      <c r="B568" s="77" t="s">
        <v>1116</v>
      </c>
      <c r="C568" s="77" t="s">
        <v>99</v>
      </c>
      <c r="D568" s="78" t="s">
        <v>53</v>
      </c>
      <c r="E568" s="78"/>
      <c r="F568" s="78" t="s">
        <v>19</v>
      </c>
      <c r="G568" s="78"/>
      <c r="H568" s="78"/>
      <c r="I568" s="78"/>
      <c r="J568" s="78"/>
      <c r="K568" s="78"/>
      <c r="L568" s="78"/>
      <c r="M568" s="78"/>
      <c r="N568" s="78"/>
      <c r="O568" s="77" t="s">
        <v>1248</v>
      </c>
      <c r="P568" s="77"/>
    </row>
    <row r="569" spans="1:16" x14ac:dyDescent="0.25">
      <c r="A569" s="76" t="s">
        <v>1117</v>
      </c>
      <c r="B569" s="77" t="s">
        <v>1118</v>
      </c>
      <c r="C569" s="77" t="s">
        <v>99</v>
      </c>
      <c r="D569" s="78" t="s">
        <v>29</v>
      </c>
      <c r="E569" s="78"/>
      <c r="F569" s="78" t="s">
        <v>19</v>
      </c>
      <c r="G569" s="78"/>
      <c r="H569" s="78"/>
      <c r="I569" s="78"/>
      <c r="J569" s="78"/>
      <c r="K569" s="78"/>
      <c r="L569" s="78"/>
      <c r="M569" s="78"/>
      <c r="N569" s="78"/>
      <c r="O569" s="77" t="s">
        <v>1246</v>
      </c>
      <c r="P569" s="77"/>
    </row>
    <row r="570" spans="1:16" x14ac:dyDescent="0.25">
      <c r="A570" s="76" t="s">
        <v>1119</v>
      </c>
      <c r="B570" s="77" t="s">
        <v>1120</v>
      </c>
      <c r="C570" s="77" t="s">
        <v>99</v>
      </c>
      <c r="D570" s="78" t="s">
        <v>53</v>
      </c>
      <c r="E570" s="78"/>
      <c r="F570" s="78" t="s">
        <v>19</v>
      </c>
      <c r="G570" s="78"/>
      <c r="H570" s="78"/>
      <c r="I570" s="78"/>
      <c r="J570" s="78"/>
      <c r="K570" s="78"/>
      <c r="L570" s="78"/>
      <c r="M570" s="78"/>
      <c r="N570" s="78"/>
      <c r="O570" s="77" t="s">
        <v>1248</v>
      </c>
      <c r="P570" s="77"/>
    </row>
    <row r="571" spans="1:16" x14ac:dyDescent="0.25">
      <c r="A571" s="76" t="s">
        <v>1121</v>
      </c>
      <c r="B571" s="77" t="s">
        <v>1122</v>
      </c>
      <c r="C571" s="77" t="s">
        <v>17</v>
      </c>
      <c r="D571" s="78" t="s">
        <v>30</v>
      </c>
      <c r="E571" s="78" t="s">
        <v>29</v>
      </c>
      <c r="F571" s="78"/>
      <c r="G571" s="78"/>
      <c r="H571" s="78"/>
      <c r="I571" s="78" t="s">
        <v>19</v>
      </c>
      <c r="J571" s="78"/>
      <c r="K571" s="78"/>
      <c r="L571" s="78"/>
      <c r="M571" s="78"/>
      <c r="N571" s="78"/>
      <c r="O571" s="77" t="s">
        <v>1250</v>
      </c>
      <c r="P571" s="77"/>
    </row>
    <row r="572" spans="1:16" x14ac:dyDescent="0.25">
      <c r="A572" s="76" t="s">
        <v>201</v>
      </c>
      <c r="B572" s="77" t="s">
        <v>202</v>
      </c>
      <c r="C572" s="77" t="s">
        <v>25</v>
      </c>
      <c r="D572" s="78" t="s">
        <v>18</v>
      </c>
      <c r="E572" s="78" t="s">
        <v>18</v>
      </c>
      <c r="F572" s="78" t="s">
        <v>19</v>
      </c>
      <c r="G572" s="78" t="s">
        <v>19</v>
      </c>
      <c r="H572" s="78"/>
      <c r="I572" s="78" t="s">
        <v>19</v>
      </c>
      <c r="J572" s="78"/>
      <c r="K572" s="78"/>
      <c r="L572" s="78" t="s">
        <v>19</v>
      </c>
      <c r="M572" s="78"/>
      <c r="N572" s="78"/>
      <c r="O572" s="77" t="s">
        <v>1262</v>
      </c>
      <c r="P572" s="77" t="s">
        <v>1230</v>
      </c>
    </row>
    <row r="573" spans="1:16" x14ac:dyDescent="0.25">
      <c r="A573" s="76" t="s">
        <v>1296</v>
      </c>
      <c r="B573" s="77" t="s">
        <v>1123</v>
      </c>
      <c r="C573" s="77" t="s">
        <v>99</v>
      </c>
      <c r="D573" s="78" t="s">
        <v>112</v>
      </c>
      <c r="E573" s="78"/>
      <c r="F573" s="78"/>
      <c r="G573" s="78" t="s">
        <v>19</v>
      </c>
      <c r="H573" s="78"/>
      <c r="I573" s="78"/>
      <c r="J573" s="78"/>
      <c r="K573" s="78"/>
      <c r="L573" s="78"/>
      <c r="M573" s="78"/>
      <c r="N573" s="78"/>
      <c r="O573" s="77" t="s">
        <v>113</v>
      </c>
      <c r="P573" s="77"/>
    </row>
    <row r="574" spans="1:16" x14ac:dyDescent="0.25">
      <c r="A574" s="76" t="s">
        <v>1124</v>
      </c>
      <c r="B574" s="77" t="s">
        <v>1125</v>
      </c>
      <c r="C574" s="77" t="s">
        <v>17</v>
      </c>
      <c r="D574" s="78" t="s">
        <v>112</v>
      </c>
      <c r="E574" s="78" t="s">
        <v>29</v>
      </c>
      <c r="F574" s="78" t="s">
        <v>19</v>
      </c>
      <c r="G574" s="78"/>
      <c r="H574" s="78"/>
      <c r="I574" s="78"/>
      <c r="J574" s="78"/>
      <c r="K574" s="78"/>
      <c r="L574" s="78"/>
      <c r="M574" s="78"/>
      <c r="N574" s="78"/>
      <c r="O574" s="77" t="s">
        <v>113</v>
      </c>
      <c r="P574" s="77"/>
    </row>
    <row r="575" spans="1:16" x14ac:dyDescent="0.25">
      <c r="A575" s="76" t="s">
        <v>1126</v>
      </c>
      <c r="B575" s="77" t="s">
        <v>1127</v>
      </c>
      <c r="C575" s="77" t="s">
        <v>17</v>
      </c>
      <c r="D575" s="78" t="s">
        <v>207</v>
      </c>
      <c r="E575" s="78"/>
      <c r="F575" s="78"/>
      <c r="G575" s="78"/>
      <c r="H575" s="78" t="s">
        <v>19</v>
      </c>
      <c r="I575" s="78" t="s">
        <v>19</v>
      </c>
      <c r="J575" s="78" t="s">
        <v>19</v>
      </c>
      <c r="K575" s="78" t="s">
        <v>19</v>
      </c>
      <c r="L575" s="78" t="s">
        <v>19</v>
      </c>
      <c r="M575" s="78" t="s">
        <v>19</v>
      </c>
      <c r="N575" s="78" t="s">
        <v>19</v>
      </c>
      <c r="O575" s="77" t="s">
        <v>113</v>
      </c>
      <c r="P575" s="77"/>
    </row>
    <row r="576" spans="1:16" x14ac:dyDescent="0.25">
      <c r="A576" s="76" t="s">
        <v>1128</v>
      </c>
      <c r="B576" s="77" t="s">
        <v>1129</v>
      </c>
      <c r="C576" s="77" t="s">
        <v>74</v>
      </c>
      <c r="D576" s="78" t="s">
        <v>210</v>
      </c>
      <c r="E576" s="78"/>
      <c r="F576" s="78"/>
      <c r="G576" s="78" t="s">
        <v>19</v>
      </c>
      <c r="H576" s="78"/>
      <c r="I576" s="78"/>
      <c r="J576" s="78"/>
      <c r="K576" s="78"/>
      <c r="L576" s="78"/>
      <c r="M576" s="78"/>
      <c r="N576" s="78"/>
      <c r="O576" s="77" t="s">
        <v>113</v>
      </c>
      <c r="P576" s="77"/>
    </row>
    <row r="577" spans="1:16" x14ac:dyDescent="0.25">
      <c r="A577" s="76" t="s">
        <v>1130</v>
      </c>
      <c r="B577" s="77" t="s">
        <v>1131</v>
      </c>
      <c r="C577" s="77" t="s">
        <v>445</v>
      </c>
      <c r="D577" s="78" t="s">
        <v>112</v>
      </c>
      <c r="E577" s="78"/>
      <c r="F577" s="78" t="s">
        <v>19</v>
      </c>
      <c r="G577" s="78"/>
      <c r="H577" s="78"/>
      <c r="I577" s="78"/>
      <c r="J577" s="78"/>
      <c r="K577" s="78"/>
      <c r="L577" s="78"/>
      <c r="M577" s="78"/>
      <c r="N577" s="78"/>
      <c r="O577" s="77" t="s">
        <v>113</v>
      </c>
      <c r="P577" s="77"/>
    </row>
    <row r="578" spans="1:16" x14ac:dyDescent="0.25">
      <c r="A578" s="76" t="s">
        <v>1132</v>
      </c>
      <c r="B578" s="77" t="s">
        <v>1133</v>
      </c>
      <c r="C578" s="77" t="s">
        <v>445</v>
      </c>
      <c r="D578" s="78" t="s">
        <v>207</v>
      </c>
      <c r="E578" s="78"/>
      <c r="F578" s="78" t="s">
        <v>19</v>
      </c>
      <c r="G578" s="78"/>
      <c r="H578" s="78"/>
      <c r="I578" s="78"/>
      <c r="J578" s="78"/>
      <c r="K578" s="78"/>
      <c r="L578" s="78"/>
      <c r="M578" s="78"/>
      <c r="N578" s="78"/>
      <c r="O578" s="77" t="s">
        <v>113</v>
      </c>
      <c r="P578" s="77"/>
    </row>
    <row r="579" spans="1:16" x14ac:dyDescent="0.25">
      <c r="A579" s="76" t="s">
        <v>1134</v>
      </c>
      <c r="B579" s="77" t="s">
        <v>1135</v>
      </c>
      <c r="C579" s="77" t="s">
        <v>74</v>
      </c>
      <c r="D579" s="78" t="s">
        <v>112</v>
      </c>
      <c r="E579" s="78"/>
      <c r="F579" s="78" t="s">
        <v>19</v>
      </c>
      <c r="G579" s="78"/>
      <c r="H579" s="78"/>
      <c r="I579" s="78"/>
      <c r="J579" s="78"/>
      <c r="K579" s="78"/>
      <c r="L579" s="78"/>
      <c r="M579" s="78"/>
      <c r="N579" s="78"/>
      <c r="O579" s="77" t="s">
        <v>113</v>
      </c>
      <c r="P579" s="77"/>
    </row>
    <row r="580" spans="1:16" x14ac:dyDescent="0.25">
      <c r="A580" s="76" t="s">
        <v>1136</v>
      </c>
      <c r="B580" s="77" t="s">
        <v>1137</v>
      </c>
      <c r="C580" s="77" t="s">
        <v>25</v>
      </c>
      <c r="D580" s="78" t="s">
        <v>210</v>
      </c>
      <c r="E580" s="78"/>
      <c r="F580" s="78" t="s">
        <v>19</v>
      </c>
      <c r="G580" s="78"/>
      <c r="H580" s="78"/>
      <c r="I580" s="78"/>
      <c r="J580" s="78"/>
      <c r="K580" s="78"/>
      <c r="L580" s="78"/>
      <c r="M580" s="78"/>
      <c r="N580" s="78"/>
      <c r="O580" s="77" t="s">
        <v>113</v>
      </c>
      <c r="P580" s="77"/>
    </row>
    <row r="581" spans="1:16" x14ac:dyDescent="0.25">
      <c r="A581" s="76" t="s">
        <v>1138</v>
      </c>
      <c r="B581" s="77" t="s">
        <v>1139</v>
      </c>
      <c r="C581" s="77" t="s">
        <v>99</v>
      </c>
      <c r="D581" s="78" t="s">
        <v>53</v>
      </c>
      <c r="E581" s="78"/>
      <c r="F581" s="78"/>
      <c r="G581" s="78" t="s">
        <v>19</v>
      </c>
      <c r="H581" s="78"/>
      <c r="I581" s="78"/>
      <c r="J581" s="78"/>
      <c r="K581" s="78"/>
      <c r="L581" s="78"/>
      <c r="M581" s="78"/>
      <c r="N581" s="78"/>
      <c r="O581" s="77" t="s">
        <v>1248</v>
      </c>
      <c r="P581" s="77"/>
    </row>
    <row r="582" spans="1:16" x14ac:dyDescent="0.25">
      <c r="A582" s="76" t="s">
        <v>1140</v>
      </c>
      <c r="B582" s="77" t="s">
        <v>1141</v>
      </c>
      <c r="C582" s="77" t="s">
        <v>99</v>
      </c>
      <c r="D582" s="78" t="s">
        <v>29</v>
      </c>
      <c r="E582" s="78"/>
      <c r="F582" s="78" t="s">
        <v>19</v>
      </c>
      <c r="G582" s="78"/>
      <c r="H582" s="78"/>
      <c r="I582" s="78"/>
      <c r="J582" s="78"/>
      <c r="K582" s="78"/>
      <c r="L582" s="78"/>
      <c r="M582" s="78"/>
      <c r="N582" s="78"/>
      <c r="O582" s="77" t="s">
        <v>1246</v>
      </c>
      <c r="P582" s="77"/>
    </row>
    <row r="583" spans="1:16" x14ac:dyDescent="0.25">
      <c r="A583" s="76" t="s">
        <v>1142</v>
      </c>
      <c r="B583" s="77" t="s">
        <v>1143</v>
      </c>
      <c r="C583" s="77" t="s">
        <v>99</v>
      </c>
      <c r="D583" s="78" t="s">
        <v>29</v>
      </c>
      <c r="E583" s="78"/>
      <c r="F583" s="78" t="s">
        <v>19</v>
      </c>
      <c r="G583" s="78"/>
      <c r="H583" s="78"/>
      <c r="I583" s="78"/>
      <c r="J583" s="78"/>
      <c r="K583" s="78"/>
      <c r="L583" s="78"/>
      <c r="M583" s="78"/>
      <c r="N583" s="78"/>
      <c r="O583" s="77" t="s">
        <v>1246</v>
      </c>
      <c r="P583" s="77"/>
    </row>
    <row r="584" spans="1:16" x14ac:dyDescent="0.25">
      <c r="A584" s="76" t="s">
        <v>1144</v>
      </c>
      <c r="B584" s="77" t="s">
        <v>1145</v>
      </c>
      <c r="C584" s="77" t="s">
        <v>99</v>
      </c>
      <c r="D584" s="78" t="s">
        <v>210</v>
      </c>
      <c r="E584" s="78"/>
      <c r="F584" s="78" t="s">
        <v>19</v>
      </c>
      <c r="G584" s="78"/>
      <c r="H584" s="78"/>
      <c r="I584" s="78"/>
      <c r="J584" s="78"/>
      <c r="K584" s="78"/>
      <c r="L584" s="78"/>
      <c r="M584" s="78"/>
      <c r="N584" s="78"/>
      <c r="O584" s="77" t="s">
        <v>113</v>
      </c>
      <c r="P584" s="77"/>
    </row>
    <row r="585" spans="1:16" x14ac:dyDescent="0.25">
      <c r="A585" s="76" t="s">
        <v>1146</v>
      </c>
      <c r="B585" s="77" t="s">
        <v>1147</v>
      </c>
      <c r="C585" s="77" t="s">
        <v>99</v>
      </c>
      <c r="D585" s="78" t="s">
        <v>112</v>
      </c>
      <c r="E585" s="78"/>
      <c r="F585" s="78" t="s">
        <v>19</v>
      </c>
      <c r="G585" s="78"/>
      <c r="H585" s="78"/>
      <c r="I585" s="78"/>
      <c r="J585" s="78"/>
      <c r="K585" s="78"/>
      <c r="L585" s="78"/>
      <c r="M585" s="78"/>
      <c r="N585" s="78"/>
      <c r="O585" s="77" t="s">
        <v>113</v>
      </c>
      <c r="P585" s="77"/>
    </row>
    <row r="586" spans="1:16" x14ac:dyDescent="0.25">
      <c r="A586" s="76" t="s">
        <v>1148</v>
      </c>
      <c r="B586" s="77" t="s">
        <v>1149</v>
      </c>
      <c r="C586" s="77" t="s">
        <v>99</v>
      </c>
      <c r="D586" s="78" t="s">
        <v>210</v>
      </c>
      <c r="E586" s="78"/>
      <c r="F586" s="78" t="s">
        <v>19</v>
      </c>
      <c r="G586" s="78"/>
      <c r="H586" s="78"/>
      <c r="I586" s="78"/>
      <c r="J586" s="78"/>
      <c r="K586" s="78"/>
      <c r="L586" s="78"/>
      <c r="M586" s="78"/>
      <c r="N586" s="78"/>
      <c r="O586" s="77" t="s">
        <v>113</v>
      </c>
      <c r="P586" s="77"/>
    </row>
    <row r="587" spans="1:16" x14ac:dyDescent="0.25">
      <c r="A587" s="76" t="s">
        <v>1150</v>
      </c>
      <c r="B587" s="77" t="s">
        <v>1143</v>
      </c>
      <c r="C587" s="77" t="s">
        <v>99</v>
      </c>
      <c r="D587" s="78" t="s">
        <v>29</v>
      </c>
      <c r="E587" s="78"/>
      <c r="F587" s="78" t="s">
        <v>19</v>
      </c>
      <c r="G587" s="78"/>
      <c r="H587" s="78"/>
      <c r="I587" s="78"/>
      <c r="J587" s="78"/>
      <c r="K587" s="78"/>
      <c r="L587" s="78"/>
      <c r="M587" s="78"/>
      <c r="N587" s="78"/>
      <c r="O587" s="77" t="s">
        <v>1246</v>
      </c>
      <c r="P587" s="77"/>
    </row>
    <row r="588" spans="1:16" x14ac:dyDescent="0.25">
      <c r="A588" s="76" t="s">
        <v>1151</v>
      </c>
      <c r="B588" s="77" t="s">
        <v>1152</v>
      </c>
      <c r="C588" s="77" t="s">
        <v>99</v>
      </c>
      <c r="D588" s="78" t="s">
        <v>29</v>
      </c>
      <c r="E588" s="78" t="s">
        <v>29</v>
      </c>
      <c r="F588" s="78"/>
      <c r="G588" s="78"/>
      <c r="H588" s="78"/>
      <c r="I588" s="78"/>
      <c r="J588" s="78" t="s">
        <v>19</v>
      </c>
      <c r="K588" s="78" t="s">
        <v>19</v>
      </c>
      <c r="L588" s="78" t="s">
        <v>19</v>
      </c>
      <c r="M588" s="78" t="s">
        <v>19</v>
      </c>
      <c r="N588" s="78" t="s">
        <v>19</v>
      </c>
      <c r="O588" s="77" t="s">
        <v>1246</v>
      </c>
      <c r="P588" s="77"/>
    </row>
    <row r="589" spans="1:16" x14ac:dyDescent="0.25">
      <c r="A589" s="76" t="s">
        <v>1153</v>
      </c>
      <c r="B589" s="77" t="s">
        <v>1154</v>
      </c>
      <c r="C589" s="77" t="s">
        <v>99</v>
      </c>
      <c r="D589" s="78" t="s">
        <v>112</v>
      </c>
      <c r="E589" s="78"/>
      <c r="F589" s="78"/>
      <c r="G589" s="78"/>
      <c r="H589" s="78"/>
      <c r="I589" s="78"/>
      <c r="J589" s="78"/>
      <c r="K589" s="78" t="s">
        <v>19</v>
      </c>
      <c r="L589" s="78"/>
      <c r="M589" s="78"/>
      <c r="N589" s="78"/>
      <c r="O589" s="77" t="s">
        <v>113</v>
      </c>
      <c r="P589" s="77"/>
    </row>
    <row r="590" spans="1:16" s="79" customFormat="1" x14ac:dyDescent="0.25">
      <c r="A590" s="76" t="s">
        <v>1155</v>
      </c>
      <c r="B590" s="77" t="s">
        <v>1156</v>
      </c>
      <c r="C590" s="77" t="s">
        <v>25</v>
      </c>
      <c r="D590" s="78" t="s">
        <v>233</v>
      </c>
      <c r="E590" s="78"/>
      <c r="F590" s="78" t="s">
        <v>19</v>
      </c>
      <c r="G590" s="78"/>
      <c r="H590" s="78"/>
      <c r="I590" s="78"/>
      <c r="J590" s="78"/>
      <c r="K590" s="78"/>
      <c r="L590" s="78"/>
      <c r="M590" s="78"/>
      <c r="N590" s="78"/>
      <c r="O590" s="77" t="s">
        <v>113</v>
      </c>
      <c r="P590" s="77"/>
    </row>
    <row r="591" spans="1:16" x14ac:dyDescent="0.25">
      <c r="A591" s="76" t="s">
        <v>1157</v>
      </c>
      <c r="B591" s="77" t="s">
        <v>1158</v>
      </c>
      <c r="C591" s="77" t="s">
        <v>17</v>
      </c>
      <c r="D591" s="78" t="s">
        <v>18</v>
      </c>
      <c r="E591" s="78" t="s">
        <v>18</v>
      </c>
      <c r="F591" s="78" t="s">
        <v>19</v>
      </c>
      <c r="G591" s="78" t="s">
        <v>19</v>
      </c>
      <c r="H591" s="78"/>
      <c r="I591" s="78" t="s">
        <v>19</v>
      </c>
      <c r="J591" s="78"/>
      <c r="K591" s="78" t="s">
        <v>19</v>
      </c>
      <c r="L591" s="78" t="s">
        <v>19</v>
      </c>
      <c r="M591" s="78" t="s">
        <v>19</v>
      </c>
      <c r="N591" s="78" t="s">
        <v>19</v>
      </c>
      <c r="O591" s="77" t="s">
        <v>1247</v>
      </c>
      <c r="P591" s="77"/>
    </row>
    <row r="592" spans="1:16" x14ac:dyDescent="0.25">
      <c r="A592" s="76" t="s">
        <v>1299</v>
      </c>
      <c r="B592" s="77" t="s">
        <v>409</v>
      </c>
      <c r="C592" s="77" t="s">
        <v>17</v>
      </c>
      <c r="D592" s="78" t="s">
        <v>30</v>
      </c>
      <c r="E592" s="78" t="s">
        <v>30</v>
      </c>
      <c r="F592" s="78"/>
      <c r="G592" s="78"/>
      <c r="H592" s="78"/>
      <c r="I592" s="78"/>
      <c r="J592" s="78" t="s">
        <v>19</v>
      </c>
      <c r="K592" s="78" t="s">
        <v>19</v>
      </c>
      <c r="L592" s="78" t="s">
        <v>19</v>
      </c>
      <c r="M592" s="78" t="s">
        <v>19</v>
      </c>
      <c r="N592" s="78" t="s">
        <v>19</v>
      </c>
      <c r="O592" s="77" t="s">
        <v>1250</v>
      </c>
      <c r="P592" s="77" t="s">
        <v>1311</v>
      </c>
    </row>
    <row r="593" spans="1:16" x14ac:dyDescent="0.25">
      <c r="A593" s="76" t="s">
        <v>1300</v>
      </c>
      <c r="B593" s="77" t="s">
        <v>410</v>
      </c>
      <c r="C593" s="77" t="s">
        <v>17</v>
      </c>
      <c r="D593" s="78" t="s">
        <v>30</v>
      </c>
      <c r="E593" s="78" t="s">
        <v>30</v>
      </c>
      <c r="F593" s="78"/>
      <c r="G593" s="78"/>
      <c r="H593" s="78" t="s">
        <v>19</v>
      </c>
      <c r="I593" s="78" t="s">
        <v>19</v>
      </c>
      <c r="J593" s="78" t="s">
        <v>19</v>
      </c>
      <c r="K593" s="78" t="s">
        <v>19</v>
      </c>
      <c r="L593" s="78" t="s">
        <v>19</v>
      </c>
      <c r="M593" s="78" t="s">
        <v>19</v>
      </c>
      <c r="N593" s="78" t="s">
        <v>19</v>
      </c>
      <c r="O593" s="77" t="s">
        <v>1250</v>
      </c>
      <c r="P593" s="77" t="s">
        <v>1312</v>
      </c>
    </row>
    <row r="594" spans="1:16" x14ac:dyDescent="0.25">
      <c r="A594" s="76" t="s">
        <v>1159</v>
      </c>
      <c r="B594" s="77" t="s">
        <v>1160</v>
      </c>
      <c r="C594" s="77" t="s">
        <v>99</v>
      </c>
      <c r="D594" s="78" t="s">
        <v>29</v>
      </c>
      <c r="E594" s="78"/>
      <c r="F594" s="78"/>
      <c r="G594" s="78"/>
      <c r="H594" s="78"/>
      <c r="I594" s="78"/>
      <c r="J594" s="78"/>
      <c r="K594" s="78" t="s">
        <v>19</v>
      </c>
      <c r="L594" s="78"/>
      <c r="M594" s="78"/>
      <c r="N594" s="78"/>
      <c r="O594" s="77" t="s">
        <v>1246</v>
      </c>
      <c r="P594" s="77"/>
    </row>
    <row r="595" spans="1:16" x14ac:dyDescent="0.25">
      <c r="A595" s="76" t="s">
        <v>1161</v>
      </c>
      <c r="B595" s="77" t="s">
        <v>1162</v>
      </c>
      <c r="C595" s="77" t="s">
        <v>99</v>
      </c>
      <c r="D595" s="78" t="s">
        <v>29</v>
      </c>
      <c r="E595" s="78"/>
      <c r="F595" s="78"/>
      <c r="G595" s="78"/>
      <c r="H595" s="78"/>
      <c r="I595" s="78"/>
      <c r="J595" s="78"/>
      <c r="K595" s="78" t="s">
        <v>19</v>
      </c>
      <c r="L595" s="78"/>
      <c r="M595" s="78"/>
      <c r="N595" s="78" t="s">
        <v>19</v>
      </c>
      <c r="O595" s="77" t="s">
        <v>1246</v>
      </c>
      <c r="P595" s="77"/>
    </row>
    <row r="596" spans="1:16" x14ac:dyDescent="0.25">
      <c r="A596" s="76" t="s">
        <v>1163</v>
      </c>
      <c r="B596" s="77" t="s">
        <v>1164</v>
      </c>
      <c r="C596" s="77" t="s">
        <v>99</v>
      </c>
      <c r="D596" s="78" t="s">
        <v>29</v>
      </c>
      <c r="E596" s="78"/>
      <c r="F596" s="78"/>
      <c r="G596" s="78"/>
      <c r="H596" s="78"/>
      <c r="I596" s="78"/>
      <c r="J596" s="78"/>
      <c r="K596" s="78" t="s">
        <v>19</v>
      </c>
      <c r="L596" s="78"/>
      <c r="M596" s="78"/>
      <c r="N596" s="78"/>
      <c r="O596" s="77" t="s">
        <v>1246</v>
      </c>
      <c r="P596" s="77"/>
    </row>
    <row r="597" spans="1:16" s="89" customFormat="1" x14ac:dyDescent="0.25">
      <c r="A597" s="76" t="s">
        <v>1165</v>
      </c>
      <c r="B597" s="77" t="s">
        <v>1166</v>
      </c>
      <c r="C597" s="77" t="s">
        <v>99</v>
      </c>
      <c r="D597" s="78" t="s">
        <v>29</v>
      </c>
      <c r="E597" s="78"/>
      <c r="F597" s="78"/>
      <c r="G597" s="78"/>
      <c r="H597" s="78"/>
      <c r="I597" s="78"/>
      <c r="J597" s="78"/>
      <c r="K597" s="78" t="s">
        <v>19</v>
      </c>
      <c r="L597" s="78"/>
      <c r="M597" s="78"/>
      <c r="N597" s="78"/>
      <c r="O597" s="77" t="s">
        <v>1246</v>
      </c>
      <c r="P597" s="77"/>
    </row>
    <row r="598" spans="1:16" x14ac:dyDescent="0.25">
      <c r="A598" s="76" t="s">
        <v>1167</v>
      </c>
      <c r="B598" s="77" t="s">
        <v>1168</v>
      </c>
      <c r="C598" s="77" t="s">
        <v>99</v>
      </c>
      <c r="D598" s="78" t="s">
        <v>29</v>
      </c>
      <c r="E598" s="78"/>
      <c r="F598" s="78"/>
      <c r="G598" s="78"/>
      <c r="H598" s="78"/>
      <c r="I598" s="78"/>
      <c r="J598" s="78"/>
      <c r="K598" s="78" t="s">
        <v>19</v>
      </c>
      <c r="L598" s="78"/>
      <c r="M598" s="78"/>
      <c r="N598" s="78"/>
      <c r="O598" s="77" t="s">
        <v>1246</v>
      </c>
      <c r="P598" s="77"/>
    </row>
    <row r="599" spans="1:16" s="79" customFormat="1" x14ac:dyDescent="0.25">
      <c r="A599" s="76" t="s">
        <v>1169</v>
      </c>
      <c r="B599" s="77" t="s">
        <v>1170</v>
      </c>
      <c r="C599" s="77" t="s">
        <v>25</v>
      </c>
      <c r="D599" s="78" t="s">
        <v>53</v>
      </c>
      <c r="E599" s="78" t="s">
        <v>53</v>
      </c>
      <c r="F599" s="78"/>
      <c r="G599" s="78" t="s">
        <v>19</v>
      </c>
      <c r="H599" s="78"/>
      <c r="I599" s="78"/>
      <c r="J599" s="78"/>
      <c r="K599" s="78"/>
      <c r="L599" s="78"/>
      <c r="M599" s="78"/>
      <c r="N599" s="78"/>
      <c r="O599" s="77" t="s">
        <v>1248</v>
      </c>
      <c r="P599" s="77"/>
    </row>
  </sheetData>
  <autoFilter ref="A1:P599" xr:uid="{00000000-0001-0000-0000-000000000000}">
    <sortState xmlns:xlrd2="http://schemas.microsoft.com/office/spreadsheetml/2017/richdata2" ref="A2:P599">
      <sortCondition ref="A1:A597"/>
    </sortState>
  </autoFilter>
  <sortState xmlns:xlrd2="http://schemas.microsoft.com/office/spreadsheetml/2017/richdata2" ref="A2:P596">
    <sortCondition ref="A2:A596"/>
  </sortState>
  <conditionalFormatting sqref="A35:A41">
    <cfRule type="expression" dxfId="4" priority="1">
      <formula>$I35="Y"</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51C8-128F-4E78-88BF-DD54F58271C3}">
  <dimension ref="A1:M27"/>
  <sheetViews>
    <sheetView topLeftCell="F1" workbookViewId="0">
      <selection activeCell="M21" sqref="M21"/>
    </sheetView>
  </sheetViews>
  <sheetFormatPr defaultRowHeight="15" x14ac:dyDescent="0.25"/>
  <cols>
    <col min="1" max="1" width="23.85546875" bestFit="1" customWidth="1"/>
    <col min="3" max="3" width="84.85546875" bestFit="1" customWidth="1"/>
    <col min="4" max="4" width="93.42578125" bestFit="1" customWidth="1"/>
    <col min="8" max="8" width="15.28515625" customWidth="1"/>
    <col min="9" max="9" width="38.7109375" customWidth="1"/>
    <col min="10" max="10" width="35.42578125" customWidth="1"/>
    <col min="11" max="11" width="48.28515625" customWidth="1"/>
    <col min="12" max="12" width="29" customWidth="1"/>
    <col min="13" max="13" width="85" bestFit="1" customWidth="1"/>
  </cols>
  <sheetData>
    <row r="1" spans="1:13" s="79" customFormat="1" x14ac:dyDescent="0.25">
      <c r="A1" s="76" t="s">
        <v>1334</v>
      </c>
      <c r="B1" s="77" t="s">
        <v>146</v>
      </c>
      <c r="C1" s="77" t="s">
        <v>1247</v>
      </c>
      <c r="D1" s="77" t="s">
        <v>1335</v>
      </c>
    </row>
    <row r="2" spans="1:13" x14ac:dyDescent="0.25">
      <c r="A2" s="76" t="s">
        <v>383</v>
      </c>
      <c r="B2" s="77" t="s">
        <v>384</v>
      </c>
      <c r="C2" s="77" t="s">
        <v>1327</v>
      </c>
      <c r="D2" s="85" t="s">
        <v>1328</v>
      </c>
    </row>
    <row r="3" spans="1:13" x14ac:dyDescent="0.25">
      <c r="A3" s="80" t="s">
        <v>1329</v>
      </c>
      <c r="B3" s="77" t="s">
        <v>1330</v>
      </c>
      <c r="C3" s="77" t="s">
        <v>113</v>
      </c>
      <c r="D3" s="84" t="s">
        <v>1331</v>
      </c>
      <c r="H3" s="86" t="s">
        <v>1363</v>
      </c>
      <c r="I3" s="86" t="s">
        <v>1336</v>
      </c>
      <c r="J3" s="86" t="s">
        <v>1342</v>
      </c>
      <c r="K3" s="86" t="s">
        <v>1</v>
      </c>
      <c r="L3" s="86" t="s">
        <v>1337</v>
      </c>
      <c r="M3" s="86" t="s">
        <v>1338</v>
      </c>
    </row>
    <row r="4" spans="1:13" x14ac:dyDescent="0.25">
      <c r="A4" s="76" t="s">
        <v>1332</v>
      </c>
      <c r="B4" s="77" t="s">
        <v>801</v>
      </c>
      <c r="C4" s="77" t="s">
        <v>1246</v>
      </c>
      <c r="D4" s="77" t="s">
        <v>1333</v>
      </c>
      <c r="H4" s="92">
        <v>45412</v>
      </c>
      <c r="I4" s="80" t="s">
        <v>1340</v>
      </c>
      <c r="J4" s="76" t="s">
        <v>1334</v>
      </c>
      <c r="K4" s="77" t="s">
        <v>146</v>
      </c>
      <c r="L4" s="81" t="s">
        <v>18</v>
      </c>
      <c r="M4" s="81" t="s">
        <v>1344</v>
      </c>
    </row>
    <row r="5" spans="1:13" x14ac:dyDescent="0.25">
      <c r="H5" s="92">
        <v>45412</v>
      </c>
      <c r="I5" s="81" t="s">
        <v>1341</v>
      </c>
      <c r="J5" s="76" t="s">
        <v>383</v>
      </c>
      <c r="K5" s="77" t="s">
        <v>384</v>
      </c>
      <c r="L5" s="81" t="s">
        <v>53</v>
      </c>
      <c r="M5" s="81" t="s">
        <v>1345</v>
      </c>
    </row>
    <row r="6" spans="1:13" x14ac:dyDescent="0.25">
      <c r="H6" s="92">
        <v>45412</v>
      </c>
      <c r="I6" s="81" t="s">
        <v>1341</v>
      </c>
      <c r="J6" s="80" t="s">
        <v>1329</v>
      </c>
      <c r="K6" s="77" t="s">
        <v>1330</v>
      </c>
      <c r="L6" s="81" t="s">
        <v>210</v>
      </c>
      <c r="M6" s="81" t="s">
        <v>1339</v>
      </c>
    </row>
    <row r="7" spans="1:13" x14ac:dyDescent="0.25">
      <c r="H7" s="92">
        <v>45412</v>
      </c>
      <c r="I7" s="80" t="s">
        <v>1343</v>
      </c>
      <c r="J7" s="76" t="s">
        <v>1332</v>
      </c>
      <c r="K7" s="77" t="s">
        <v>801</v>
      </c>
      <c r="L7" s="81" t="s">
        <v>29</v>
      </c>
      <c r="M7" s="81" t="s">
        <v>1346</v>
      </c>
    </row>
    <row r="9" spans="1:13" x14ac:dyDescent="0.25">
      <c r="H9" s="86" t="s">
        <v>1363</v>
      </c>
      <c r="I9" s="86" t="s">
        <v>1336</v>
      </c>
      <c r="J9" s="86" t="s">
        <v>1342</v>
      </c>
      <c r="K9" s="86" t="s">
        <v>1</v>
      </c>
      <c r="L9" s="86" t="s">
        <v>1337</v>
      </c>
      <c r="M9" s="86" t="s">
        <v>1338</v>
      </c>
    </row>
    <row r="10" spans="1:13" x14ac:dyDescent="0.25">
      <c r="H10" s="92">
        <v>45566</v>
      </c>
      <c r="I10" s="77" t="s">
        <v>462</v>
      </c>
      <c r="J10" s="76" t="s">
        <v>461</v>
      </c>
      <c r="K10" s="77" t="s">
        <v>1356</v>
      </c>
      <c r="L10" s="81" t="s">
        <v>26</v>
      </c>
      <c r="M10" s="81" t="s">
        <v>1377</v>
      </c>
    </row>
    <row r="11" spans="1:13" x14ac:dyDescent="0.25">
      <c r="H11" s="92">
        <v>45566</v>
      </c>
      <c r="I11" s="76" t="s">
        <v>683</v>
      </c>
      <c r="J11" s="76" t="s">
        <v>1358</v>
      </c>
      <c r="K11" s="90" t="s">
        <v>684</v>
      </c>
      <c r="L11" s="81" t="s">
        <v>210</v>
      </c>
      <c r="M11" s="81" t="s">
        <v>1408</v>
      </c>
    </row>
    <row r="12" spans="1:13" x14ac:dyDescent="0.25">
      <c r="H12" s="92">
        <v>45566</v>
      </c>
      <c r="I12" s="76" t="s">
        <v>773</v>
      </c>
      <c r="J12" s="76" t="s">
        <v>1362</v>
      </c>
      <c r="K12" s="77" t="s">
        <v>774</v>
      </c>
      <c r="L12" s="81" t="s">
        <v>18</v>
      </c>
      <c r="M12" s="81" t="s">
        <v>1407</v>
      </c>
    </row>
    <row r="13" spans="1:13" x14ac:dyDescent="0.25">
      <c r="H13" s="92">
        <v>45566</v>
      </c>
      <c r="I13" s="77" t="s">
        <v>1341</v>
      </c>
      <c r="J13" s="76" t="s">
        <v>142</v>
      </c>
      <c r="K13" s="77" t="s">
        <v>1366</v>
      </c>
      <c r="L13" s="81" t="s">
        <v>29</v>
      </c>
      <c r="M13" s="81" t="s">
        <v>1378</v>
      </c>
    </row>
    <row r="14" spans="1:13" x14ac:dyDescent="0.25">
      <c r="H14" s="92">
        <v>45566</v>
      </c>
      <c r="I14" s="77" t="s">
        <v>933</v>
      </c>
      <c r="J14" s="76" t="s">
        <v>932</v>
      </c>
      <c r="K14" s="77" t="s">
        <v>1369</v>
      </c>
      <c r="L14" s="81" t="s">
        <v>29</v>
      </c>
      <c r="M14" s="81" t="s">
        <v>1379</v>
      </c>
    </row>
    <row r="15" spans="1:13" x14ac:dyDescent="0.25">
      <c r="H15" s="92">
        <v>45566</v>
      </c>
      <c r="I15" s="77" t="s">
        <v>1341</v>
      </c>
      <c r="J15" s="76" t="s">
        <v>144</v>
      </c>
      <c r="K15" s="91" t="s">
        <v>1370</v>
      </c>
      <c r="L15" s="81" t="s">
        <v>30</v>
      </c>
      <c r="M15" s="81" t="s">
        <v>1380</v>
      </c>
    </row>
    <row r="16" spans="1:13" x14ac:dyDescent="0.25">
      <c r="H16" s="93">
        <v>45566</v>
      </c>
      <c r="I16" s="77" t="s">
        <v>1341</v>
      </c>
      <c r="J16" s="76" t="s">
        <v>152</v>
      </c>
      <c r="K16" s="77" t="s">
        <v>1372</v>
      </c>
      <c r="L16" s="83" t="s">
        <v>154</v>
      </c>
      <c r="M16" s="77" t="s">
        <v>1381</v>
      </c>
    </row>
    <row r="17" spans="8:13" x14ac:dyDescent="0.25">
      <c r="H17" s="92">
        <v>45566</v>
      </c>
      <c r="I17" s="76" t="s">
        <v>1033</v>
      </c>
      <c r="J17" s="76" t="s">
        <v>1386</v>
      </c>
      <c r="K17" s="77" t="s">
        <v>1034</v>
      </c>
      <c r="L17" s="81" t="s">
        <v>233</v>
      </c>
      <c r="M17" s="81" t="s">
        <v>1387</v>
      </c>
    </row>
    <row r="18" spans="8:13" x14ac:dyDescent="0.25">
      <c r="H18" s="92">
        <v>45566</v>
      </c>
      <c r="I18" s="77" t="s">
        <v>1341</v>
      </c>
      <c r="J18" s="76" t="s">
        <v>835</v>
      </c>
      <c r="K18" s="81" t="s">
        <v>836</v>
      </c>
      <c r="L18" s="81"/>
      <c r="M18" s="81" t="s">
        <v>1409</v>
      </c>
    </row>
    <row r="19" spans="8:13" x14ac:dyDescent="0.25">
      <c r="H19" s="92">
        <v>45566</v>
      </c>
      <c r="I19" s="94" t="s">
        <v>1389</v>
      </c>
      <c r="J19" s="95" t="s">
        <v>1397</v>
      </c>
      <c r="K19" s="77" t="s">
        <v>259</v>
      </c>
      <c r="L19" s="94" t="s">
        <v>112</v>
      </c>
      <c r="M19" s="81" t="s">
        <v>1405</v>
      </c>
    </row>
    <row r="20" spans="8:13" x14ac:dyDescent="0.25">
      <c r="H20" s="92">
        <v>45566</v>
      </c>
      <c r="I20" s="94" t="s">
        <v>1390</v>
      </c>
      <c r="J20" s="95" t="s">
        <v>1398</v>
      </c>
      <c r="K20" s="77" t="s">
        <v>260</v>
      </c>
      <c r="L20" s="94" t="s">
        <v>112</v>
      </c>
      <c r="M20" s="81" t="s">
        <v>1405</v>
      </c>
    </row>
    <row r="21" spans="8:13" x14ac:dyDescent="0.25">
      <c r="H21" s="92">
        <v>45566</v>
      </c>
      <c r="I21" s="94" t="s">
        <v>1391</v>
      </c>
      <c r="J21" s="95" t="s">
        <v>1399</v>
      </c>
      <c r="K21" s="77" t="s">
        <v>261</v>
      </c>
      <c r="L21" s="94" t="s">
        <v>112</v>
      </c>
      <c r="M21" s="81" t="s">
        <v>1405</v>
      </c>
    </row>
    <row r="22" spans="8:13" x14ac:dyDescent="0.25">
      <c r="H22" s="92">
        <v>45566</v>
      </c>
      <c r="I22" s="94" t="s">
        <v>1392</v>
      </c>
      <c r="J22" s="95" t="s">
        <v>1400</v>
      </c>
      <c r="K22" s="77" t="s">
        <v>262</v>
      </c>
      <c r="L22" s="94" t="s">
        <v>112</v>
      </c>
      <c r="M22" s="81" t="s">
        <v>1405</v>
      </c>
    </row>
    <row r="23" spans="8:13" x14ac:dyDescent="0.25">
      <c r="H23" s="92">
        <v>45566</v>
      </c>
      <c r="I23" s="94" t="s">
        <v>1393</v>
      </c>
      <c r="J23" s="95" t="s">
        <v>1401</v>
      </c>
      <c r="K23" s="77" t="s">
        <v>263</v>
      </c>
      <c r="L23" s="94" t="s">
        <v>112</v>
      </c>
      <c r="M23" s="81" t="s">
        <v>1405</v>
      </c>
    </row>
    <row r="24" spans="8:13" x14ac:dyDescent="0.25">
      <c r="H24" s="92">
        <v>45566</v>
      </c>
      <c r="I24" s="94" t="s">
        <v>1394</v>
      </c>
      <c r="J24" s="95" t="s">
        <v>1402</v>
      </c>
      <c r="K24" s="77" t="s">
        <v>264</v>
      </c>
      <c r="L24" s="94" t="s">
        <v>112</v>
      </c>
      <c r="M24" s="81" t="s">
        <v>1405</v>
      </c>
    </row>
    <row r="25" spans="8:13" x14ac:dyDescent="0.25">
      <c r="H25" s="92">
        <v>45566</v>
      </c>
      <c r="I25" s="94" t="s">
        <v>1395</v>
      </c>
      <c r="J25" s="95" t="s">
        <v>1403</v>
      </c>
      <c r="K25" s="77" t="s">
        <v>265</v>
      </c>
      <c r="L25" s="94" t="s">
        <v>112</v>
      </c>
      <c r="M25" s="81" t="s">
        <v>1405</v>
      </c>
    </row>
    <row r="26" spans="8:13" x14ac:dyDescent="0.25">
      <c r="H26" s="92">
        <v>45566</v>
      </c>
      <c r="I26" s="95" t="s">
        <v>1396</v>
      </c>
      <c r="J26" s="96" t="s">
        <v>1404</v>
      </c>
      <c r="K26" s="77" t="s">
        <v>1091</v>
      </c>
      <c r="L26" s="94" t="s">
        <v>233</v>
      </c>
      <c r="M26" s="81" t="s">
        <v>1406</v>
      </c>
    </row>
    <row r="27" spans="8:13" x14ac:dyDescent="0.25">
      <c r="H27" s="92">
        <v>45566</v>
      </c>
      <c r="I27" s="126" t="s">
        <v>1341</v>
      </c>
      <c r="J27" s="76" t="s">
        <v>1383</v>
      </c>
      <c r="K27" s="77" t="s">
        <v>1384</v>
      </c>
      <c r="L27" s="126" t="s">
        <v>112</v>
      </c>
      <c r="M27" s="127" t="s">
        <v>1418</v>
      </c>
    </row>
  </sheetData>
  <conditionalFormatting sqref="I19:J26 I27">
    <cfRule type="expression" dxfId="3" priority="1">
      <formula>$I19="Y"</formula>
    </cfRule>
  </conditionalFormatting>
  <conditionalFormatting sqref="L19:L27">
    <cfRule type="expression" dxfId="2" priority="2">
      <formula>$I19="Y"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workbookViewId="0">
      <selection activeCell="A48" sqref="A48:C48"/>
    </sheetView>
  </sheetViews>
  <sheetFormatPr defaultRowHeight="15" x14ac:dyDescent="0.25"/>
  <cols>
    <col min="3" max="3" width="147.140625" customWidth="1"/>
  </cols>
  <sheetData>
    <row r="1" spans="1:19" ht="26.25" x14ac:dyDescent="0.25">
      <c r="A1" s="112" t="s">
        <v>1171</v>
      </c>
      <c r="B1" s="112"/>
      <c r="C1" s="112"/>
      <c r="D1" s="74"/>
      <c r="E1" s="74"/>
      <c r="F1" s="74"/>
      <c r="G1" s="74"/>
      <c r="H1" s="74"/>
      <c r="I1" s="74"/>
      <c r="J1" s="74"/>
      <c r="K1" s="74"/>
      <c r="L1" s="74"/>
      <c r="M1" s="74"/>
      <c r="N1" s="74"/>
      <c r="O1" s="74"/>
      <c r="P1" s="74"/>
      <c r="Q1" s="74"/>
      <c r="R1" s="74"/>
      <c r="S1" s="74"/>
    </row>
    <row r="2" spans="1:19" ht="18" x14ac:dyDescent="0.25">
      <c r="A2" s="114" t="s">
        <v>1172</v>
      </c>
      <c r="B2" s="114"/>
      <c r="C2" s="114"/>
    </row>
    <row r="3" spans="1:19" x14ac:dyDescent="0.25">
      <c r="A3" s="115" t="s">
        <v>1320</v>
      </c>
      <c r="B3" s="115"/>
      <c r="C3" s="115"/>
    </row>
    <row r="4" spans="1:19" x14ac:dyDescent="0.25">
      <c r="A4" s="116"/>
      <c r="B4" s="116"/>
      <c r="C4" s="116"/>
    </row>
    <row r="5" spans="1:19" ht="39.75" customHeight="1" x14ac:dyDescent="0.25">
      <c r="A5" s="103" t="s">
        <v>1173</v>
      </c>
      <c r="B5" s="103"/>
      <c r="C5" s="103"/>
    </row>
    <row r="6" spans="1:19" x14ac:dyDescent="0.25">
      <c r="A6" s="117"/>
      <c r="B6" s="117"/>
      <c r="C6" s="117"/>
    </row>
    <row r="7" spans="1:19" x14ac:dyDescent="0.25">
      <c r="A7" s="118" t="s">
        <v>1174</v>
      </c>
      <c r="B7" s="118"/>
      <c r="C7" s="118"/>
    </row>
    <row r="8" spans="1:19" ht="15.75" thickBot="1" x14ac:dyDescent="0.3">
      <c r="A8" s="119"/>
      <c r="B8" s="119"/>
      <c r="C8" s="119"/>
    </row>
    <row r="9" spans="1:19" ht="23.25" customHeight="1" x14ac:dyDescent="0.25">
      <c r="A9" s="12" t="s">
        <v>1175</v>
      </c>
      <c r="B9" s="104" t="s">
        <v>1176</v>
      </c>
      <c r="C9" s="105"/>
    </row>
    <row r="10" spans="1:19" ht="141.75" customHeight="1" x14ac:dyDescent="0.25">
      <c r="A10" s="2"/>
      <c r="B10" s="103" t="s">
        <v>1321</v>
      </c>
      <c r="C10" s="106"/>
    </row>
    <row r="11" spans="1:19" ht="23.25" customHeight="1" x14ac:dyDescent="0.25">
      <c r="A11" s="2"/>
      <c r="B11" s="7" t="s">
        <v>53</v>
      </c>
      <c r="C11" s="8" t="s">
        <v>1177</v>
      </c>
    </row>
    <row r="12" spans="1:19" ht="125.25" customHeight="1" x14ac:dyDescent="0.25">
      <c r="A12" s="2"/>
      <c r="B12" s="103" t="s">
        <v>1178</v>
      </c>
      <c r="C12" s="106"/>
    </row>
    <row r="13" spans="1:19" ht="23.25" customHeight="1" x14ac:dyDescent="0.25">
      <c r="A13" s="2"/>
      <c r="B13" s="7" t="s">
        <v>30</v>
      </c>
      <c r="C13" s="8" t="s">
        <v>1179</v>
      </c>
    </row>
    <row r="14" spans="1:19" ht="112.5" customHeight="1" x14ac:dyDescent="0.25">
      <c r="A14" s="2"/>
      <c r="B14" s="103" t="s">
        <v>1180</v>
      </c>
      <c r="C14" s="106"/>
    </row>
    <row r="15" spans="1:19" ht="23.25" customHeight="1" x14ac:dyDescent="0.25">
      <c r="A15" s="2"/>
      <c r="B15" s="7" t="s">
        <v>29</v>
      </c>
      <c r="C15" s="8" t="s">
        <v>1181</v>
      </c>
    </row>
    <row r="16" spans="1:19" ht="111.75" customHeight="1" thickBot="1" x14ac:dyDescent="0.3">
      <c r="A16" s="2"/>
      <c r="B16" s="103" t="s">
        <v>1182</v>
      </c>
      <c r="C16" s="106"/>
    </row>
    <row r="17" spans="1:16" ht="23.25" customHeight="1" x14ac:dyDescent="0.25">
      <c r="A17" s="45" t="s">
        <v>39</v>
      </c>
      <c r="B17" s="104" t="s">
        <v>1183</v>
      </c>
      <c r="C17" s="105"/>
      <c r="P17">
        <v>27</v>
      </c>
    </row>
    <row r="18" spans="1:16" ht="26.25" customHeight="1" x14ac:dyDescent="0.25">
      <c r="A18" s="46"/>
      <c r="B18" s="107" t="s">
        <v>1184</v>
      </c>
      <c r="C18" s="108"/>
    </row>
    <row r="19" spans="1:16" ht="23.25" customHeight="1" x14ac:dyDescent="0.25">
      <c r="A19" s="2"/>
      <c r="B19" s="3" t="s">
        <v>39</v>
      </c>
      <c r="C19" s="4" t="s">
        <v>1185</v>
      </c>
    </row>
    <row r="20" spans="1:16" ht="88.5" customHeight="1" x14ac:dyDescent="0.25">
      <c r="A20" s="2"/>
      <c r="B20" s="103" t="s">
        <v>1186</v>
      </c>
      <c r="C20" s="106"/>
    </row>
    <row r="21" spans="1:16" ht="23.25" customHeight="1" x14ac:dyDescent="0.25">
      <c r="A21" s="2"/>
      <c r="B21" s="3" t="s">
        <v>1187</v>
      </c>
      <c r="C21" s="4" t="s">
        <v>1188</v>
      </c>
    </row>
    <row r="22" spans="1:16" ht="79.5" customHeight="1" thickBot="1" x14ac:dyDescent="0.3">
      <c r="A22" s="2"/>
      <c r="B22" s="103" t="s">
        <v>1189</v>
      </c>
      <c r="C22" s="106"/>
    </row>
    <row r="23" spans="1:16" ht="23.25" customHeight="1" x14ac:dyDescent="0.25">
      <c r="A23" s="12" t="s">
        <v>1190</v>
      </c>
      <c r="B23" s="104" t="s">
        <v>1191</v>
      </c>
      <c r="C23" s="105"/>
    </row>
    <row r="24" spans="1:16" ht="67.5" customHeight="1" x14ac:dyDescent="0.25">
      <c r="A24" s="47"/>
      <c r="B24" s="107" t="s">
        <v>1192</v>
      </c>
      <c r="C24" s="113"/>
    </row>
    <row r="25" spans="1:16" ht="23.25" customHeight="1" x14ac:dyDescent="0.25">
      <c r="A25" s="2"/>
      <c r="B25" s="5" t="s">
        <v>18</v>
      </c>
      <c r="C25" s="6" t="s">
        <v>1193</v>
      </c>
    </row>
    <row r="26" spans="1:16" ht="168.75" customHeight="1" x14ac:dyDescent="0.25">
      <c r="A26" s="2"/>
      <c r="B26" s="103" t="s">
        <v>1194</v>
      </c>
      <c r="C26" s="106"/>
    </row>
    <row r="27" spans="1:16" ht="23.25" customHeight="1" x14ac:dyDescent="0.25">
      <c r="A27" s="2"/>
      <c r="B27" s="5" t="s">
        <v>42</v>
      </c>
      <c r="C27" s="6" t="s">
        <v>1195</v>
      </c>
    </row>
    <row r="28" spans="1:16" ht="138.75" customHeight="1" x14ac:dyDescent="0.25">
      <c r="A28" s="2"/>
      <c r="B28" s="103" t="s">
        <v>1196</v>
      </c>
      <c r="C28" s="106"/>
    </row>
    <row r="29" spans="1:16" ht="23.25" customHeight="1" x14ac:dyDescent="0.25">
      <c r="A29" s="2"/>
      <c r="B29" s="5" t="s">
        <v>26</v>
      </c>
      <c r="C29" s="6" t="s">
        <v>1197</v>
      </c>
    </row>
    <row r="30" spans="1:16" ht="117" customHeight="1" thickBot="1" x14ac:dyDescent="0.3">
      <c r="A30" s="9"/>
      <c r="B30" s="101" t="s">
        <v>1198</v>
      </c>
      <c r="C30" s="102"/>
    </row>
    <row r="31" spans="1:16" ht="23.25" customHeight="1" x14ac:dyDescent="0.25">
      <c r="A31" s="13" t="s">
        <v>1199</v>
      </c>
      <c r="B31" s="109" t="s">
        <v>1200</v>
      </c>
      <c r="C31" s="110"/>
    </row>
    <row r="32" spans="1:16" ht="189.75" customHeight="1" x14ac:dyDescent="0.25">
      <c r="A32" s="2"/>
      <c r="B32" s="103" t="s">
        <v>1201</v>
      </c>
      <c r="C32" s="106"/>
    </row>
    <row r="33" spans="1:3" ht="23.25" customHeight="1" x14ac:dyDescent="0.25">
      <c r="A33" s="2"/>
      <c r="B33" s="10">
        <v>1</v>
      </c>
      <c r="C33" s="11" t="s">
        <v>1202</v>
      </c>
    </row>
    <row r="34" spans="1:3" ht="140.25" customHeight="1" x14ac:dyDescent="0.25">
      <c r="A34" s="2"/>
      <c r="B34" s="103" t="s">
        <v>1203</v>
      </c>
      <c r="C34" s="106"/>
    </row>
    <row r="35" spans="1:3" ht="23.25" customHeight="1" x14ac:dyDescent="0.25">
      <c r="A35" s="2"/>
      <c r="B35" s="10">
        <v>2</v>
      </c>
      <c r="C35" s="11" t="s">
        <v>1204</v>
      </c>
    </row>
    <row r="36" spans="1:3" ht="139.5" customHeight="1" x14ac:dyDescent="0.25">
      <c r="A36" s="2"/>
      <c r="B36" s="103" t="s">
        <v>1205</v>
      </c>
      <c r="C36" s="106"/>
    </row>
    <row r="37" spans="1:3" ht="23.25" customHeight="1" x14ac:dyDescent="0.25">
      <c r="A37" s="2"/>
      <c r="B37" s="10">
        <v>3</v>
      </c>
      <c r="C37" s="11" t="s">
        <v>1206</v>
      </c>
    </row>
    <row r="38" spans="1:3" ht="140.25" customHeight="1" x14ac:dyDescent="0.25">
      <c r="A38" s="2"/>
      <c r="B38" s="103" t="s">
        <v>1207</v>
      </c>
      <c r="C38" s="106"/>
    </row>
    <row r="39" spans="1:3" ht="23.25" customHeight="1" x14ac:dyDescent="0.25">
      <c r="A39" s="2"/>
      <c r="B39" s="10">
        <v>4</v>
      </c>
      <c r="C39" s="11" t="s">
        <v>1208</v>
      </c>
    </row>
    <row r="40" spans="1:3" ht="201.75" customHeight="1" thickBot="1" x14ac:dyDescent="0.3">
      <c r="A40" s="9"/>
      <c r="B40" s="101" t="s">
        <v>1209</v>
      </c>
      <c r="C40" s="102"/>
    </row>
    <row r="41" spans="1:3" x14ac:dyDescent="0.25">
      <c r="A41" s="111"/>
      <c r="B41" s="111"/>
      <c r="C41" s="111"/>
    </row>
    <row r="42" spans="1:3" x14ac:dyDescent="0.25">
      <c r="A42" s="103" t="s">
        <v>1210</v>
      </c>
      <c r="B42" s="103"/>
      <c r="C42" s="103"/>
    </row>
    <row r="43" spans="1:3" x14ac:dyDescent="0.25">
      <c r="A43" s="97" t="s">
        <v>1211</v>
      </c>
      <c r="B43" s="97"/>
      <c r="C43" s="97"/>
    </row>
    <row r="44" spans="1:3" x14ac:dyDescent="0.25">
      <c r="A44" s="99" t="s">
        <v>1322</v>
      </c>
      <c r="B44" s="99"/>
      <c r="C44" s="99"/>
    </row>
    <row r="45" spans="1:3" ht="43.5" customHeight="1" x14ac:dyDescent="0.25">
      <c r="A45" s="99" t="s">
        <v>1323</v>
      </c>
      <c r="B45" s="99"/>
      <c r="C45" s="99"/>
    </row>
    <row r="46" spans="1:3" x14ac:dyDescent="0.25">
      <c r="A46" s="99" t="s">
        <v>1324</v>
      </c>
      <c r="B46" s="99"/>
      <c r="C46" s="99"/>
    </row>
    <row r="47" spans="1:3" x14ac:dyDescent="0.25">
      <c r="A47" s="100" t="s">
        <v>1325</v>
      </c>
      <c r="B47" s="100"/>
      <c r="C47" s="100"/>
    </row>
    <row r="48" spans="1:3" x14ac:dyDescent="0.25">
      <c r="A48" s="99" t="s">
        <v>1326</v>
      </c>
      <c r="B48" s="99"/>
      <c r="C48" s="99"/>
    </row>
    <row r="49" spans="1:3" x14ac:dyDescent="0.25">
      <c r="A49" s="97"/>
      <c r="B49" s="97"/>
      <c r="C49" s="97"/>
    </row>
    <row r="50" spans="1:3" x14ac:dyDescent="0.25">
      <c r="A50" s="98"/>
      <c r="B50" s="98"/>
      <c r="C50" s="98"/>
    </row>
  </sheetData>
  <mergeCells count="38">
    <mergeCell ref="A1:C1"/>
    <mergeCell ref="B23:C23"/>
    <mergeCell ref="B24:C24"/>
    <mergeCell ref="B14:C14"/>
    <mergeCell ref="A2:C2"/>
    <mergeCell ref="A3:C3"/>
    <mergeCell ref="A4:C4"/>
    <mergeCell ref="A5:C5"/>
    <mergeCell ref="A6:C6"/>
    <mergeCell ref="A7:C7"/>
    <mergeCell ref="A8:C8"/>
    <mergeCell ref="B9:C9"/>
    <mergeCell ref="B10:C10"/>
    <mergeCell ref="B12:C12"/>
    <mergeCell ref="B16:C16"/>
    <mergeCell ref="B40:C40"/>
    <mergeCell ref="A42:C42"/>
    <mergeCell ref="B17:C17"/>
    <mergeCell ref="B22:C22"/>
    <mergeCell ref="B18:C18"/>
    <mergeCell ref="B32:C32"/>
    <mergeCell ref="B31:C31"/>
    <mergeCell ref="B34:C34"/>
    <mergeCell ref="B36:C36"/>
    <mergeCell ref="B38:C38"/>
    <mergeCell ref="B20:C20"/>
    <mergeCell ref="B26:C26"/>
    <mergeCell ref="B28:C28"/>
    <mergeCell ref="B30:C30"/>
    <mergeCell ref="A41:C41"/>
    <mergeCell ref="A43:C43"/>
    <mergeCell ref="A50:C50"/>
    <mergeCell ref="A49:C49"/>
    <mergeCell ref="A44:C44"/>
    <mergeCell ref="A45:C45"/>
    <mergeCell ref="A46:C46"/>
    <mergeCell ref="A47:C47"/>
    <mergeCell ref="A48:C48"/>
  </mergeCells>
  <hyperlinks>
    <hyperlink ref="A3" r:id="rId1" display="https://www.dbca.wa.gov.au/management/threatened-species-and-communities/nominations-listing" xr:uid="{6B92B01E-69FB-4404-B18B-12537C87EC34}"/>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workbookViewId="0">
      <selection activeCell="A5" sqref="A5:S5"/>
    </sheetView>
  </sheetViews>
  <sheetFormatPr defaultRowHeight="15" x14ac:dyDescent="0.25"/>
  <cols>
    <col min="1" max="1" width="14.28515625" customWidth="1"/>
    <col min="5" max="5" width="11.5703125" customWidth="1"/>
    <col min="12" max="12" width="16.5703125" customWidth="1"/>
    <col min="13" max="13" width="7.140625" customWidth="1"/>
    <col min="19" max="19" width="27.42578125" customWidth="1"/>
  </cols>
  <sheetData>
    <row r="1" spans="1:19" ht="21.75" customHeight="1" x14ac:dyDescent="0.25">
      <c r="A1" s="123" t="s">
        <v>1348</v>
      </c>
      <c r="B1" s="123"/>
      <c r="C1" s="123"/>
      <c r="D1" s="123"/>
      <c r="E1" s="123"/>
      <c r="F1" s="123"/>
      <c r="G1" s="123"/>
      <c r="H1" s="123"/>
      <c r="I1" s="123"/>
      <c r="J1" s="123"/>
      <c r="K1" s="123"/>
      <c r="L1" s="123"/>
      <c r="M1" s="123"/>
      <c r="N1" s="123"/>
      <c r="O1" s="123"/>
      <c r="P1" s="123"/>
      <c r="Q1" s="123"/>
      <c r="R1" s="123"/>
      <c r="S1" s="123"/>
    </row>
    <row r="2" spans="1:19" ht="21.75" customHeight="1" x14ac:dyDescent="0.25">
      <c r="A2" s="125" t="s">
        <v>1347</v>
      </c>
      <c r="B2" s="125"/>
      <c r="C2" s="125"/>
      <c r="D2" s="125"/>
      <c r="E2" s="125"/>
      <c r="F2" s="125"/>
      <c r="G2" s="125"/>
      <c r="H2" s="125"/>
      <c r="I2" s="125"/>
      <c r="J2" s="125"/>
      <c r="K2" s="125"/>
      <c r="L2" s="125"/>
      <c r="M2" s="125"/>
      <c r="N2" s="125"/>
      <c r="O2" s="125"/>
      <c r="P2" s="125"/>
      <c r="Q2" s="125"/>
      <c r="R2" s="125"/>
      <c r="S2" s="125"/>
    </row>
    <row r="3" spans="1:19" ht="21.75" customHeight="1" x14ac:dyDescent="0.25">
      <c r="A3" s="125" t="s">
        <v>1319</v>
      </c>
      <c r="B3" s="125"/>
      <c r="C3" s="125"/>
      <c r="D3" s="125"/>
      <c r="E3" s="125"/>
      <c r="F3" s="125"/>
      <c r="G3" s="125"/>
      <c r="H3" s="125"/>
      <c r="I3" s="125"/>
      <c r="J3" s="125"/>
      <c r="K3" s="125"/>
      <c r="L3" s="125"/>
      <c r="M3" s="125"/>
      <c r="N3" s="125"/>
      <c r="O3" s="125"/>
      <c r="P3" s="125"/>
      <c r="Q3" s="125"/>
      <c r="R3" s="125"/>
      <c r="S3" s="125"/>
    </row>
    <row r="4" spans="1:19" s="31" customFormat="1" ht="23.25" customHeight="1" x14ac:dyDescent="0.25">
      <c r="A4" s="120" t="s">
        <v>1212</v>
      </c>
      <c r="B4" s="120"/>
      <c r="C4" s="120"/>
      <c r="D4" s="120"/>
      <c r="E4" s="120"/>
      <c r="F4" s="120"/>
      <c r="G4" s="120"/>
      <c r="H4" s="120"/>
      <c r="I4" s="120"/>
      <c r="J4" s="120"/>
      <c r="K4" s="120"/>
      <c r="L4" s="120"/>
      <c r="M4" s="120"/>
      <c r="N4" s="120"/>
      <c r="O4" s="120"/>
      <c r="P4" s="120"/>
      <c r="Q4" s="120"/>
      <c r="R4" s="120"/>
      <c r="S4" s="120"/>
    </row>
    <row r="5" spans="1:19" s="31" customFormat="1" ht="23.25" customHeight="1" x14ac:dyDescent="0.25">
      <c r="A5" s="124" t="s">
        <v>1213</v>
      </c>
      <c r="B5" s="124"/>
      <c r="C5" s="124"/>
      <c r="D5" s="124"/>
      <c r="E5" s="124"/>
      <c r="F5" s="124"/>
      <c r="G5" s="124"/>
      <c r="H5" s="124"/>
      <c r="I5" s="124"/>
      <c r="J5" s="124"/>
      <c r="K5" s="124"/>
      <c r="L5" s="124"/>
      <c r="M5" s="124"/>
      <c r="N5" s="124"/>
      <c r="O5" s="124"/>
      <c r="P5" s="124"/>
      <c r="Q5" s="124"/>
      <c r="R5" s="124"/>
      <c r="S5" s="124"/>
    </row>
    <row r="6" spans="1:19" ht="21.75" customHeight="1" x14ac:dyDescent="0.25">
      <c r="A6" s="122" t="s">
        <v>1214</v>
      </c>
      <c r="B6" s="122"/>
      <c r="C6" s="122"/>
      <c r="D6" s="122"/>
      <c r="E6" s="122"/>
      <c r="F6" s="122"/>
      <c r="G6" s="122"/>
      <c r="H6" s="122"/>
      <c r="I6" s="122"/>
      <c r="J6" s="122"/>
      <c r="K6" s="122"/>
      <c r="L6" s="122"/>
      <c r="M6" s="122"/>
      <c r="N6" s="122"/>
      <c r="O6" s="122"/>
      <c r="P6" s="122"/>
      <c r="Q6" s="122"/>
      <c r="R6" s="122"/>
      <c r="S6" s="122"/>
    </row>
    <row r="7" spans="1:19" x14ac:dyDescent="0.25">
      <c r="A7" s="98"/>
      <c r="B7" s="98"/>
      <c r="C7" s="98"/>
      <c r="D7" s="98"/>
      <c r="E7" s="98"/>
      <c r="F7" s="98"/>
      <c r="G7" s="98"/>
      <c r="H7" s="98"/>
      <c r="I7" s="98"/>
      <c r="J7" s="98"/>
      <c r="K7" s="98"/>
      <c r="L7" s="98"/>
      <c r="M7" s="98"/>
      <c r="N7" s="98"/>
      <c r="O7" s="98"/>
      <c r="P7" s="98"/>
      <c r="Q7" s="98"/>
      <c r="R7" s="98"/>
      <c r="S7" s="98"/>
    </row>
    <row r="8" spans="1:19" s="31" customFormat="1" ht="15.75" x14ac:dyDescent="0.25">
      <c r="A8" s="14" t="s">
        <v>1215</v>
      </c>
      <c r="B8" s="120" t="s">
        <v>1216</v>
      </c>
      <c r="C8" s="120"/>
      <c r="D8" s="120"/>
      <c r="E8" s="120"/>
      <c r="F8" s="120"/>
      <c r="G8" s="120"/>
      <c r="H8" s="120"/>
      <c r="I8" s="120"/>
      <c r="J8" s="120"/>
      <c r="K8" s="120"/>
      <c r="L8" s="120"/>
      <c r="M8" s="120"/>
      <c r="N8" s="120" t="s">
        <v>1217</v>
      </c>
      <c r="O8" s="120"/>
      <c r="P8" s="120"/>
      <c r="Q8" s="120"/>
      <c r="R8" s="120"/>
    </row>
    <row r="9" spans="1:19" ht="15.75" thickBot="1" x14ac:dyDescent="0.3">
      <c r="A9" s="98"/>
      <c r="B9" s="98"/>
      <c r="C9" s="98"/>
      <c r="D9" s="98"/>
      <c r="E9" s="98"/>
      <c r="F9" s="98"/>
      <c r="G9" s="98"/>
      <c r="H9" s="98"/>
      <c r="I9" s="98"/>
      <c r="J9" s="98"/>
      <c r="K9" s="98"/>
      <c r="L9" s="98"/>
      <c r="M9" s="98"/>
      <c r="N9" s="121"/>
      <c r="O9" s="121"/>
      <c r="P9" s="121"/>
      <c r="Q9" s="121"/>
      <c r="R9" s="121"/>
    </row>
    <row r="10" spans="1:19" ht="30.75" thickBot="1" x14ac:dyDescent="0.3">
      <c r="A10" s="32" t="s">
        <v>2</v>
      </c>
      <c r="B10" s="33" t="s">
        <v>53</v>
      </c>
      <c r="C10" s="34" t="s">
        <v>30</v>
      </c>
      <c r="D10" s="34" t="s">
        <v>29</v>
      </c>
      <c r="E10" s="48" t="s">
        <v>1218</v>
      </c>
      <c r="F10" s="54" t="s">
        <v>39</v>
      </c>
      <c r="G10" s="59" t="s">
        <v>1187</v>
      </c>
      <c r="H10" s="55" t="s">
        <v>1219</v>
      </c>
      <c r="I10" s="60" t="s">
        <v>18</v>
      </c>
      <c r="J10" s="61" t="s">
        <v>42</v>
      </c>
      <c r="K10" s="61" t="s">
        <v>26</v>
      </c>
      <c r="L10" s="62" t="s">
        <v>1220</v>
      </c>
      <c r="M10" s="37"/>
      <c r="N10" s="35" t="s">
        <v>112</v>
      </c>
      <c r="O10" s="38" t="s">
        <v>210</v>
      </c>
      <c r="P10" s="38" t="s">
        <v>207</v>
      </c>
      <c r="Q10" s="36" t="s">
        <v>233</v>
      </c>
      <c r="R10" s="39" t="s">
        <v>1221</v>
      </c>
    </row>
    <row r="11" spans="1:19" x14ac:dyDescent="0.25">
      <c r="A11" s="15" t="s">
        <v>1222</v>
      </c>
      <c r="B11" s="16">
        <v>1</v>
      </c>
      <c r="C11" s="17">
        <v>0</v>
      </c>
      <c r="D11" s="17">
        <v>2</v>
      </c>
      <c r="E11" s="49">
        <f t="shared" ref="E11:E16" si="0">SUM(B11:D11)</f>
        <v>3</v>
      </c>
      <c r="F11" s="53">
        <v>0</v>
      </c>
      <c r="G11" s="57">
        <v>0</v>
      </c>
      <c r="H11" s="58">
        <f t="shared" ref="H11:H16" si="1">SUM(F11:G11)</f>
        <v>0</v>
      </c>
      <c r="I11" s="53">
        <v>0</v>
      </c>
      <c r="J11" s="57">
        <v>0</v>
      </c>
      <c r="K11" s="57">
        <v>0</v>
      </c>
      <c r="L11" s="58">
        <f t="shared" ref="L11:L16" si="2">SUM(I11:K11)</f>
        <v>0</v>
      </c>
      <c r="M11" s="1"/>
      <c r="N11" s="16">
        <v>1</v>
      </c>
      <c r="O11" s="17">
        <v>0</v>
      </c>
      <c r="P11" s="17">
        <v>2</v>
      </c>
      <c r="Q11" s="18">
        <v>1</v>
      </c>
      <c r="R11" s="40">
        <f t="shared" ref="R11:R16" si="3">SUM(N11:Q11)</f>
        <v>4</v>
      </c>
    </row>
    <row r="12" spans="1:19" x14ac:dyDescent="0.25">
      <c r="A12" s="19" t="s">
        <v>1223</v>
      </c>
      <c r="B12" s="20">
        <v>8</v>
      </c>
      <c r="C12" s="21">
        <v>18</v>
      </c>
      <c r="D12" s="21">
        <v>25</v>
      </c>
      <c r="E12" s="49">
        <f t="shared" si="0"/>
        <v>51</v>
      </c>
      <c r="F12" s="50">
        <v>2</v>
      </c>
      <c r="G12" s="43">
        <v>0</v>
      </c>
      <c r="H12" s="58">
        <f t="shared" si="1"/>
        <v>2</v>
      </c>
      <c r="I12" s="50">
        <v>76</v>
      </c>
      <c r="J12" s="43">
        <v>1</v>
      </c>
      <c r="K12" s="43">
        <v>1</v>
      </c>
      <c r="L12" s="56">
        <f t="shared" si="2"/>
        <v>78</v>
      </c>
      <c r="M12" s="1"/>
      <c r="N12" s="20">
        <v>1</v>
      </c>
      <c r="O12" s="21">
        <v>1</v>
      </c>
      <c r="P12" s="21">
        <v>3</v>
      </c>
      <c r="Q12" s="22">
        <v>18</v>
      </c>
      <c r="R12" s="40">
        <f t="shared" si="3"/>
        <v>23</v>
      </c>
    </row>
    <row r="13" spans="1:19" x14ac:dyDescent="0.25">
      <c r="A13" s="19" t="s">
        <v>1224</v>
      </c>
      <c r="B13" s="20">
        <v>0</v>
      </c>
      <c r="C13" s="21">
        <v>4</v>
      </c>
      <c r="D13" s="21">
        <v>8</v>
      </c>
      <c r="E13" s="49">
        <f t="shared" si="0"/>
        <v>12</v>
      </c>
      <c r="F13" s="50">
        <v>0</v>
      </c>
      <c r="G13" s="43">
        <v>0</v>
      </c>
      <c r="H13" s="58">
        <f t="shared" si="1"/>
        <v>0</v>
      </c>
      <c r="I13" s="50">
        <v>13</v>
      </c>
      <c r="J13" s="43">
        <v>0</v>
      </c>
      <c r="K13" s="43">
        <v>0</v>
      </c>
      <c r="L13" s="56">
        <f t="shared" si="2"/>
        <v>13</v>
      </c>
      <c r="M13" s="1"/>
      <c r="N13" s="20">
        <v>3</v>
      </c>
      <c r="O13" s="21">
        <v>10</v>
      </c>
      <c r="P13" s="21">
        <v>2</v>
      </c>
      <c r="Q13" s="22">
        <v>1</v>
      </c>
      <c r="R13" s="40">
        <f t="shared" si="3"/>
        <v>16</v>
      </c>
    </row>
    <row r="14" spans="1:19" x14ac:dyDescent="0.25">
      <c r="A14" s="19" t="s">
        <v>1225</v>
      </c>
      <c r="B14" s="20">
        <v>41</v>
      </c>
      <c r="C14" s="21">
        <v>21</v>
      </c>
      <c r="D14" s="21">
        <v>59</v>
      </c>
      <c r="E14" s="49">
        <f t="shared" si="0"/>
        <v>121</v>
      </c>
      <c r="F14" s="50">
        <v>4</v>
      </c>
      <c r="G14" s="43">
        <v>0</v>
      </c>
      <c r="H14" s="58">
        <f t="shared" si="1"/>
        <v>4</v>
      </c>
      <c r="I14" s="50">
        <v>0</v>
      </c>
      <c r="J14" s="43">
        <v>0</v>
      </c>
      <c r="K14" s="43">
        <v>0</v>
      </c>
      <c r="L14" s="56">
        <f t="shared" si="2"/>
        <v>0</v>
      </c>
      <c r="M14" s="1"/>
      <c r="N14" s="20">
        <v>37</v>
      </c>
      <c r="O14" s="21">
        <v>24</v>
      </c>
      <c r="P14" s="21">
        <v>27</v>
      </c>
      <c r="Q14" s="22">
        <v>4</v>
      </c>
      <c r="R14" s="40">
        <f t="shared" si="3"/>
        <v>92</v>
      </c>
    </row>
    <row r="15" spans="1:19" x14ac:dyDescent="0.25">
      <c r="A15" s="19" t="s">
        <v>1226</v>
      </c>
      <c r="B15" s="20">
        <v>4</v>
      </c>
      <c r="C15" s="21">
        <v>13</v>
      </c>
      <c r="D15" s="21">
        <v>24</v>
      </c>
      <c r="E15" s="49">
        <f t="shared" si="0"/>
        <v>41</v>
      </c>
      <c r="F15" s="50">
        <v>17</v>
      </c>
      <c r="G15" s="43">
        <v>0</v>
      </c>
      <c r="H15" s="58">
        <f t="shared" si="1"/>
        <v>17</v>
      </c>
      <c r="I15" s="50">
        <v>13</v>
      </c>
      <c r="J15" s="43">
        <v>6</v>
      </c>
      <c r="K15" s="43">
        <v>1</v>
      </c>
      <c r="L15" s="56">
        <f t="shared" si="2"/>
        <v>20</v>
      </c>
      <c r="M15" s="1"/>
      <c r="N15" s="20">
        <v>1</v>
      </c>
      <c r="O15" s="21">
        <v>2</v>
      </c>
      <c r="P15" s="21">
        <v>3</v>
      </c>
      <c r="Q15" s="22">
        <v>21</v>
      </c>
      <c r="R15" s="40">
        <f t="shared" si="3"/>
        <v>27</v>
      </c>
    </row>
    <row r="16" spans="1:19" ht="15.75" thickBot="1" x14ac:dyDescent="0.3">
      <c r="A16" s="19" t="s">
        <v>1227</v>
      </c>
      <c r="B16" s="20">
        <v>4</v>
      </c>
      <c r="C16" s="21">
        <v>3</v>
      </c>
      <c r="D16" s="21">
        <v>14</v>
      </c>
      <c r="E16" s="49">
        <f t="shared" si="0"/>
        <v>21</v>
      </c>
      <c r="F16" s="51">
        <v>0</v>
      </c>
      <c r="G16" s="63">
        <v>0</v>
      </c>
      <c r="H16" s="58">
        <f t="shared" si="1"/>
        <v>0</v>
      </c>
      <c r="I16" s="51">
        <v>1</v>
      </c>
      <c r="J16" s="63">
        <v>0</v>
      </c>
      <c r="K16" s="63">
        <v>2</v>
      </c>
      <c r="L16" s="64">
        <f t="shared" si="2"/>
        <v>3</v>
      </c>
      <c r="M16" s="1"/>
      <c r="N16" s="20">
        <v>20</v>
      </c>
      <c r="O16" s="21">
        <v>21</v>
      </c>
      <c r="P16" s="21">
        <v>12</v>
      </c>
      <c r="Q16" s="22">
        <v>5</v>
      </c>
      <c r="R16" s="40">
        <f t="shared" si="3"/>
        <v>58</v>
      </c>
    </row>
    <row r="17" spans="1:19" ht="15.75" thickBot="1" x14ac:dyDescent="0.3">
      <c r="A17" s="41" t="s">
        <v>1228</v>
      </c>
      <c r="B17" s="23">
        <v>59</v>
      </c>
      <c r="C17" s="24">
        <f t="shared" ref="C17:K17" si="4">SUM(C11:C16)</f>
        <v>59</v>
      </c>
      <c r="D17" s="25">
        <f t="shared" si="4"/>
        <v>132</v>
      </c>
      <c r="E17" s="75">
        <v>250</v>
      </c>
      <c r="F17" s="52">
        <f t="shared" si="4"/>
        <v>23</v>
      </c>
      <c r="G17" s="65">
        <v>0</v>
      </c>
      <c r="H17" s="69">
        <f>SUM(H11:H16)</f>
        <v>23</v>
      </c>
      <c r="I17" s="66">
        <f>SUM(I11:I16)</f>
        <v>103</v>
      </c>
      <c r="J17" s="67">
        <f t="shared" si="4"/>
        <v>7</v>
      </c>
      <c r="K17" s="67">
        <f t="shared" si="4"/>
        <v>4</v>
      </c>
      <c r="L17" s="68">
        <f>SUM(L11:L16)</f>
        <v>114</v>
      </c>
      <c r="M17" s="1"/>
      <c r="N17" s="26">
        <v>62</v>
      </c>
      <c r="O17" s="28">
        <v>59</v>
      </c>
      <c r="P17" s="28">
        <f>SUM(P11:P16)</f>
        <v>49</v>
      </c>
      <c r="Q17" s="27">
        <f>SUM(Q11:Q16)</f>
        <v>50</v>
      </c>
      <c r="R17" s="42">
        <f>SUM(R11:R16)</f>
        <v>220</v>
      </c>
    </row>
    <row r="18" spans="1:19" x14ac:dyDescent="0.25">
      <c r="A18" s="29"/>
      <c r="B18" s="1"/>
      <c r="C18" s="1"/>
      <c r="D18" s="1"/>
      <c r="E18" s="30"/>
      <c r="F18" s="1"/>
      <c r="G18" s="1"/>
      <c r="H18" s="1"/>
      <c r="I18" s="1"/>
      <c r="J18" s="1"/>
      <c r="K18" s="1"/>
      <c r="L18" s="1"/>
      <c r="M18" s="1"/>
      <c r="N18" s="1"/>
      <c r="O18" s="1"/>
      <c r="P18" s="1"/>
      <c r="Q18" s="1"/>
      <c r="R18" s="1"/>
      <c r="S18" s="30"/>
    </row>
    <row r="19" spans="1:19" x14ac:dyDescent="0.25">
      <c r="A19" s="44"/>
      <c r="E19" s="30"/>
    </row>
  </sheetData>
  <sortState xmlns:xlrd2="http://schemas.microsoft.com/office/spreadsheetml/2017/richdata2" ref="A11:S16">
    <sortCondition ref="A11:A16"/>
  </sortState>
  <mergeCells count="11">
    <mergeCell ref="A6:S6"/>
    <mergeCell ref="A1:S1"/>
    <mergeCell ref="A4:S4"/>
    <mergeCell ref="A5:S5"/>
    <mergeCell ref="A2:S2"/>
    <mergeCell ref="A3:S3"/>
    <mergeCell ref="A7:S7"/>
    <mergeCell ref="B8:M8"/>
    <mergeCell ref="N8:R8"/>
    <mergeCell ref="A9:M9"/>
    <mergeCell ref="N9:R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D2A8-F5EE-4320-8666-1486117D70D4}">
  <sheetPr filterMode="1"/>
  <dimension ref="A1:G599"/>
  <sheetViews>
    <sheetView workbookViewId="0">
      <selection activeCell="G1" sqref="G1"/>
    </sheetView>
  </sheetViews>
  <sheetFormatPr defaultRowHeight="15" x14ac:dyDescent="0.25"/>
  <cols>
    <col min="1" max="1" width="53.140625" style="70" bestFit="1" customWidth="1"/>
    <col min="2" max="2" width="73.140625" bestFit="1" customWidth="1"/>
    <col min="3" max="3" width="14.140625" bestFit="1" customWidth="1"/>
    <col min="4" max="4" width="14.7109375" style="1" bestFit="1" customWidth="1"/>
    <col min="5" max="5" width="19.140625" style="1" bestFit="1" customWidth="1"/>
    <col min="6" max="6" width="50.7109375" bestFit="1" customWidth="1"/>
    <col min="7" max="7" width="23.85546875" bestFit="1" customWidth="1"/>
  </cols>
  <sheetData>
    <row r="1" spans="1:7" x14ac:dyDescent="0.25">
      <c r="A1" s="71" t="s">
        <v>0</v>
      </c>
      <c r="B1" s="71" t="s">
        <v>1</v>
      </c>
      <c r="C1" s="71" t="s">
        <v>2</v>
      </c>
      <c r="D1" s="72" t="s">
        <v>3</v>
      </c>
      <c r="E1" s="72" t="s">
        <v>4</v>
      </c>
      <c r="F1" s="87" t="s">
        <v>1349</v>
      </c>
      <c r="G1" s="87" t="s">
        <v>1353</v>
      </c>
    </row>
    <row r="2" spans="1:7" hidden="1" x14ac:dyDescent="0.25">
      <c r="A2" s="76" t="s">
        <v>203</v>
      </c>
      <c r="B2" s="77" t="s">
        <v>204</v>
      </c>
      <c r="C2" s="77" t="s">
        <v>99</v>
      </c>
      <c r="D2" s="78" t="s">
        <v>29</v>
      </c>
      <c r="E2" s="78"/>
      <c r="F2" t="str">
        <f>VLOOKUP(A2,[1]STABS!$A:$A,1,FALSE)</f>
        <v>Abebaioscia troglodytes</v>
      </c>
    </row>
    <row r="3" spans="1:7" hidden="1" x14ac:dyDescent="0.25">
      <c r="A3" s="76" t="s">
        <v>205</v>
      </c>
      <c r="B3" s="77" t="s">
        <v>206</v>
      </c>
      <c r="C3" s="77" t="s">
        <v>74</v>
      </c>
      <c r="D3" s="78" t="s">
        <v>207</v>
      </c>
      <c r="E3" s="78"/>
      <c r="F3" t="str">
        <f>VLOOKUP(A3,[1]STABS!$A:$A,1,FALSE)</f>
        <v>Acanthophis antarcticus</v>
      </c>
    </row>
    <row r="4" spans="1:7" hidden="1" x14ac:dyDescent="0.25">
      <c r="A4" s="76" t="s">
        <v>208</v>
      </c>
      <c r="B4" s="77" t="s">
        <v>209</v>
      </c>
      <c r="C4" s="77" t="s">
        <v>99</v>
      </c>
      <c r="D4" s="78" t="s">
        <v>210</v>
      </c>
      <c r="E4" s="78"/>
      <c r="F4" t="str">
        <f>VLOOKUP(A4,[1]STABS!$A:$A,1,FALSE)</f>
        <v>Acercella poorginup</v>
      </c>
    </row>
    <row r="5" spans="1:7" hidden="1" x14ac:dyDescent="0.25">
      <c r="A5" s="76" t="s">
        <v>211</v>
      </c>
      <c r="B5" s="77" t="s">
        <v>212</v>
      </c>
      <c r="C5" s="77" t="s">
        <v>99</v>
      </c>
      <c r="D5" s="78" t="s">
        <v>29</v>
      </c>
      <c r="E5" s="78"/>
      <c r="F5" t="str">
        <f>VLOOKUP(A5,[1]STABS!$A:$A,1,FALSE)</f>
        <v>Acizzia mccarthyi</v>
      </c>
    </row>
    <row r="6" spans="1:7" hidden="1" x14ac:dyDescent="0.25">
      <c r="A6" s="76" t="s">
        <v>213</v>
      </c>
      <c r="B6" s="77" t="s">
        <v>214</v>
      </c>
      <c r="C6" s="77" t="s">
        <v>99</v>
      </c>
      <c r="D6" s="78" t="s">
        <v>29</v>
      </c>
      <c r="E6" s="78"/>
      <c r="F6" t="str">
        <f>VLOOKUP(A6,[1]STABS!$A:$A,1,FALSE)</f>
        <v>Acizzia veski</v>
      </c>
    </row>
    <row r="7" spans="1:7" hidden="1" x14ac:dyDescent="0.25">
      <c r="A7" s="76" t="s">
        <v>15</v>
      </c>
      <c r="B7" s="77" t="s">
        <v>16</v>
      </c>
      <c r="C7" s="77" t="s">
        <v>17</v>
      </c>
      <c r="D7" s="78" t="s">
        <v>18</v>
      </c>
      <c r="E7" s="78" t="s">
        <v>18</v>
      </c>
      <c r="F7" t="str">
        <f>VLOOKUP(A7,[1]STABS!$A:$A,1,FALSE)</f>
        <v>Acrocephalus orientalis</v>
      </c>
    </row>
    <row r="8" spans="1:7" hidden="1" x14ac:dyDescent="0.25">
      <c r="A8" s="76" t="s">
        <v>215</v>
      </c>
      <c r="B8" s="77" t="s">
        <v>216</v>
      </c>
      <c r="C8" s="77" t="s">
        <v>17</v>
      </c>
      <c r="D8" s="78" t="s">
        <v>18</v>
      </c>
      <c r="E8" s="78" t="s">
        <v>18</v>
      </c>
      <c r="F8" t="str">
        <f>VLOOKUP(A8,[1]STABS!$A:$A,1,FALSE)</f>
        <v>Actitis hypoleucos</v>
      </c>
    </row>
    <row r="9" spans="1:7" hidden="1" x14ac:dyDescent="0.25">
      <c r="A9" s="76" t="s">
        <v>217</v>
      </c>
      <c r="B9" s="77" t="s">
        <v>218</v>
      </c>
      <c r="C9" s="77" t="s">
        <v>74</v>
      </c>
      <c r="D9" s="78" t="s">
        <v>53</v>
      </c>
      <c r="E9" s="78" t="s">
        <v>53</v>
      </c>
      <c r="F9" t="str">
        <f>VLOOKUP(A9,[1]STABS!$A:$A,1,FALSE)</f>
        <v>Aipysurus apraefrontalis</v>
      </c>
    </row>
    <row r="10" spans="1:7" hidden="1" x14ac:dyDescent="0.25">
      <c r="A10" s="76" t="s">
        <v>219</v>
      </c>
      <c r="B10" s="77" t="s">
        <v>220</v>
      </c>
      <c r="C10" s="77" t="s">
        <v>74</v>
      </c>
      <c r="D10" s="78" t="s">
        <v>53</v>
      </c>
      <c r="E10" s="78" t="s">
        <v>53</v>
      </c>
      <c r="F10" t="str">
        <f>VLOOKUP(A10,[1]STABS!$A:$A,1,FALSE)</f>
        <v>Aipysurus foliosquama</v>
      </c>
    </row>
    <row r="11" spans="1:7" hidden="1" x14ac:dyDescent="0.25">
      <c r="A11" s="76" t="s">
        <v>221</v>
      </c>
      <c r="B11" s="77" t="s">
        <v>222</v>
      </c>
      <c r="C11" s="77" t="s">
        <v>99</v>
      </c>
      <c r="D11" s="78" t="s">
        <v>29</v>
      </c>
      <c r="E11" s="78"/>
      <c r="F11" t="str">
        <f>VLOOKUP(A11,[1]STABS!$A:$A,1,FALSE)</f>
        <v>Amplirhagada astuta</v>
      </c>
    </row>
    <row r="12" spans="1:7" hidden="1" x14ac:dyDescent="0.25">
      <c r="A12" s="76" t="s">
        <v>223</v>
      </c>
      <c r="B12" s="77" t="s">
        <v>224</v>
      </c>
      <c r="C12" s="77" t="s">
        <v>99</v>
      </c>
      <c r="D12" s="78" t="s">
        <v>112</v>
      </c>
      <c r="E12" s="78"/>
      <c r="F12" t="str">
        <f>VLOOKUP(A12,[1]STABS!$A:$A,1,FALSE)</f>
        <v>Amplirhagada herbertena</v>
      </c>
    </row>
    <row r="13" spans="1:7" hidden="1" x14ac:dyDescent="0.25">
      <c r="A13" s="76" t="s">
        <v>225</v>
      </c>
      <c r="B13" s="77" t="s">
        <v>226</v>
      </c>
      <c r="C13" s="77" t="s">
        <v>99</v>
      </c>
      <c r="D13" s="78" t="s">
        <v>112</v>
      </c>
      <c r="E13" s="78"/>
      <c r="F13" t="str">
        <f>VLOOKUP(A13,[1]STABS!$A:$A,1,FALSE)</f>
        <v>Amplirhagada montalivetensis</v>
      </c>
    </row>
    <row r="14" spans="1:7" hidden="1" x14ac:dyDescent="0.25">
      <c r="A14" s="76" t="s">
        <v>227</v>
      </c>
      <c r="B14" s="77" t="s">
        <v>228</v>
      </c>
      <c r="C14" s="77" t="s">
        <v>99</v>
      </c>
      <c r="D14" s="78" t="s">
        <v>112</v>
      </c>
      <c r="E14" s="78"/>
      <c r="F14" t="str">
        <f>VLOOKUP(A14,[1]STABS!$A:$A,1,FALSE)</f>
        <v>Amplirhagada novelta</v>
      </c>
    </row>
    <row r="15" spans="1:7" hidden="1" x14ac:dyDescent="0.25">
      <c r="A15" s="76" t="s">
        <v>229</v>
      </c>
      <c r="B15" s="77" t="s">
        <v>230</v>
      </c>
      <c r="C15" s="77" t="s">
        <v>99</v>
      </c>
      <c r="D15" s="78" t="s">
        <v>112</v>
      </c>
      <c r="E15" s="78"/>
      <c r="F15" t="str">
        <f>VLOOKUP(A15,[1]STABS!$A:$A,1,FALSE)</f>
        <v>Amplirhagada questroana</v>
      </c>
    </row>
    <row r="16" spans="1:7" hidden="1" x14ac:dyDescent="0.25">
      <c r="A16" s="76" t="s">
        <v>231</v>
      </c>
      <c r="B16" s="77" t="s">
        <v>232</v>
      </c>
      <c r="C16" s="77" t="s">
        <v>17</v>
      </c>
      <c r="D16" s="78" t="s">
        <v>233</v>
      </c>
      <c r="E16" s="78"/>
      <c r="F16" t="str">
        <f>VLOOKUP(A16,[1]STABS!$A:$A,1,FALSE)</f>
        <v>Amytornis housei</v>
      </c>
    </row>
    <row r="17" spans="1:7" hidden="1" x14ac:dyDescent="0.25">
      <c r="A17" s="76" t="s">
        <v>234</v>
      </c>
      <c r="B17" s="77" t="s">
        <v>235</v>
      </c>
      <c r="C17" s="77" t="s">
        <v>17</v>
      </c>
      <c r="D17" s="78" t="s">
        <v>233</v>
      </c>
      <c r="E17" s="78"/>
      <c r="F17" t="str">
        <f>VLOOKUP(A17,[1]STABS!$A:$A,1,FALSE)</f>
        <v>Amytornis striatus striatus</v>
      </c>
    </row>
    <row r="18" spans="1:7" hidden="1" x14ac:dyDescent="0.25">
      <c r="A18" s="76" t="s">
        <v>236</v>
      </c>
      <c r="B18" s="77" t="s">
        <v>237</v>
      </c>
      <c r="C18" s="77" t="s">
        <v>17</v>
      </c>
      <c r="D18" s="78" t="s">
        <v>233</v>
      </c>
      <c r="E18" s="78"/>
      <c r="F18" t="str">
        <f>VLOOKUP(A18,[1]STABS!$A:$A,1,FALSE)</f>
        <v>Amytornis textilis textilis</v>
      </c>
    </row>
    <row r="19" spans="1:7" hidden="1" x14ac:dyDescent="0.25">
      <c r="A19" s="76" t="s">
        <v>238</v>
      </c>
      <c r="B19" s="77" t="s">
        <v>239</v>
      </c>
      <c r="C19" s="77" t="s">
        <v>74</v>
      </c>
      <c r="D19" s="78" t="s">
        <v>112</v>
      </c>
      <c r="E19" s="78"/>
      <c r="F19" t="str">
        <f>VLOOKUP(A19,[1]STABS!$A:$A,1,FALSE)</f>
        <v>Anilios ganei</v>
      </c>
    </row>
    <row r="20" spans="1:7" hidden="1" x14ac:dyDescent="0.25">
      <c r="A20" s="76" t="s">
        <v>240</v>
      </c>
      <c r="B20" s="77" t="s">
        <v>241</v>
      </c>
      <c r="C20" s="77" t="s">
        <v>74</v>
      </c>
      <c r="D20" s="78" t="s">
        <v>210</v>
      </c>
      <c r="E20" s="78"/>
      <c r="F20" t="str">
        <f>VLOOKUP(A20,[1]STABS!$A:$A,1,FALSE)</f>
        <v>Anilios howi</v>
      </c>
    </row>
    <row r="21" spans="1:7" hidden="1" x14ac:dyDescent="0.25">
      <c r="A21" s="76" t="s">
        <v>242</v>
      </c>
      <c r="B21" s="77" t="s">
        <v>243</v>
      </c>
      <c r="C21" s="77" t="s">
        <v>74</v>
      </c>
      <c r="D21" s="78" t="s">
        <v>210</v>
      </c>
      <c r="E21" s="78"/>
      <c r="F21" t="str">
        <f>VLOOKUP(A21,[1]STABS!$A:$A,1,FALSE)</f>
        <v>Anilios longissimus</v>
      </c>
    </row>
    <row r="22" spans="1:7" hidden="1" x14ac:dyDescent="0.25">
      <c r="A22" s="76" t="s">
        <v>244</v>
      </c>
      <c r="B22" s="77" t="s">
        <v>245</v>
      </c>
      <c r="C22" s="77" t="s">
        <v>74</v>
      </c>
      <c r="D22" s="78" t="s">
        <v>210</v>
      </c>
      <c r="E22" s="78"/>
      <c r="F22" t="str">
        <f>VLOOKUP(A22,[1]STABS!$A:$A,1,FALSE)</f>
        <v>Anilios margaretae</v>
      </c>
    </row>
    <row r="23" spans="1:7" hidden="1" x14ac:dyDescent="0.25">
      <c r="A23" s="76" t="s">
        <v>246</v>
      </c>
      <c r="B23" s="77" t="s">
        <v>247</v>
      </c>
      <c r="C23" s="77" t="s">
        <v>74</v>
      </c>
      <c r="D23" s="78" t="s">
        <v>112</v>
      </c>
      <c r="E23" s="78"/>
      <c r="F23" t="str">
        <f>VLOOKUP(A23,[1]STABS!$A:$A,1,FALSE)</f>
        <v>Anilios micromma</v>
      </c>
    </row>
    <row r="24" spans="1:7" x14ac:dyDescent="0.25">
      <c r="A24" s="76" t="s">
        <v>1249</v>
      </c>
      <c r="B24" s="77" t="s">
        <v>248</v>
      </c>
      <c r="C24" s="77" t="s">
        <v>74</v>
      </c>
      <c r="D24" s="78" t="s">
        <v>112</v>
      </c>
      <c r="E24" s="78"/>
      <c r="F24" t="s">
        <v>1350</v>
      </c>
      <c r="G24" s="88"/>
    </row>
    <row r="25" spans="1:7" hidden="1" x14ac:dyDescent="0.25">
      <c r="A25" s="76" t="s">
        <v>249</v>
      </c>
      <c r="B25" s="77" t="s">
        <v>250</v>
      </c>
      <c r="C25" s="77" t="s">
        <v>74</v>
      </c>
      <c r="D25" s="78" t="s">
        <v>210</v>
      </c>
      <c r="E25" s="78"/>
      <c r="F25" t="s">
        <v>1351</v>
      </c>
    </row>
    <row r="26" spans="1:7" hidden="1" x14ac:dyDescent="0.25">
      <c r="A26" s="76" t="s">
        <v>251</v>
      </c>
      <c r="B26" s="77" t="s">
        <v>252</v>
      </c>
      <c r="C26" s="77" t="s">
        <v>74</v>
      </c>
      <c r="D26" s="78" t="s">
        <v>112</v>
      </c>
      <c r="E26" s="78"/>
      <c r="F26" t="s">
        <v>1352</v>
      </c>
    </row>
    <row r="27" spans="1:7" hidden="1" x14ac:dyDescent="0.25">
      <c r="A27" s="76" t="s">
        <v>253</v>
      </c>
      <c r="B27" s="77" t="s">
        <v>254</v>
      </c>
      <c r="C27" s="77" t="s">
        <v>74</v>
      </c>
      <c r="D27" s="78" t="s">
        <v>210</v>
      </c>
      <c r="E27" s="78"/>
      <c r="F27" t="str">
        <f>VLOOKUP(A27,[1]STABS!$A:$A,1,FALSE)</f>
        <v>Anilios yampiensis</v>
      </c>
    </row>
    <row r="28" spans="1:7" hidden="1" x14ac:dyDescent="0.25">
      <c r="A28" s="76" t="s">
        <v>255</v>
      </c>
      <c r="B28" s="77" t="s">
        <v>256</v>
      </c>
      <c r="C28" s="77" t="s">
        <v>17</v>
      </c>
      <c r="D28" s="78" t="s">
        <v>18</v>
      </c>
      <c r="E28" s="78" t="s">
        <v>18</v>
      </c>
      <c r="F28" t="str">
        <f>VLOOKUP(A28,[1]STABS!$A:$A,1,FALSE)</f>
        <v>Anous stolidus</v>
      </c>
    </row>
    <row r="29" spans="1:7" hidden="1" x14ac:dyDescent="0.25">
      <c r="A29" s="76" t="s">
        <v>257</v>
      </c>
      <c r="B29" s="77" t="s">
        <v>258</v>
      </c>
      <c r="C29" s="77" t="s">
        <v>17</v>
      </c>
      <c r="D29" s="78" t="s">
        <v>30</v>
      </c>
      <c r="E29" s="78" t="s">
        <v>29</v>
      </c>
      <c r="F29" t="str">
        <f>VLOOKUP(A29,[1]STABS!$A:$A,1,FALSE)</f>
        <v>Anous tenuirostris melanops</v>
      </c>
    </row>
    <row r="30" spans="1:7" hidden="1" x14ac:dyDescent="0.25">
      <c r="A30" s="76" t="s">
        <v>20</v>
      </c>
      <c r="B30" s="77" t="s">
        <v>21</v>
      </c>
      <c r="C30" s="77" t="s">
        <v>22</v>
      </c>
      <c r="D30" s="78" t="s">
        <v>18</v>
      </c>
      <c r="E30" s="78" t="s">
        <v>18</v>
      </c>
      <c r="F30" t="str">
        <f>VLOOKUP(A30,[1]STABS!$A:$A,1,FALSE)</f>
        <v>Anoxypristis cuspidata</v>
      </c>
    </row>
    <row r="31" spans="1:7" hidden="1" x14ac:dyDescent="0.25">
      <c r="A31" s="76" t="s">
        <v>1301</v>
      </c>
      <c r="B31" s="77" t="s">
        <v>583</v>
      </c>
      <c r="C31" s="77" t="s">
        <v>445</v>
      </c>
      <c r="D31" s="78" t="s">
        <v>53</v>
      </c>
      <c r="E31" s="78" t="s">
        <v>53</v>
      </c>
      <c r="F31" t="str">
        <f>VLOOKUP(A31,[1]STABS!$A:$A,1,FALSE)</f>
        <v>Anstisia alba</v>
      </c>
    </row>
    <row r="32" spans="1:7" hidden="1" x14ac:dyDescent="0.25">
      <c r="A32" s="76" t="s">
        <v>1303</v>
      </c>
      <c r="B32" s="77" t="s">
        <v>584</v>
      </c>
      <c r="C32" s="77" t="s">
        <v>445</v>
      </c>
      <c r="D32" s="78" t="s">
        <v>233</v>
      </c>
      <c r="E32" s="78"/>
      <c r="F32" t="str">
        <f>VLOOKUP(A32,[1]STABS!$A:$A,1,FALSE)</f>
        <v>Anstisia lutea</v>
      </c>
    </row>
    <row r="33" spans="1:6" hidden="1" x14ac:dyDescent="0.25">
      <c r="A33" s="76" t="s">
        <v>1302</v>
      </c>
      <c r="B33" s="77" t="s">
        <v>585</v>
      </c>
      <c r="C33" s="77" t="s">
        <v>445</v>
      </c>
      <c r="D33" s="78" t="s">
        <v>29</v>
      </c>
      <c r="E33" s="78" t="s">
        <v>29</v>
      </c>
      <c r="F33" t="str">
        <f>VLOOKUP(A33,[1]STABS!$A:$A,1,FALSE)</f>
        <v>Anstisia vitellina</v>
      </c>
    </row>
    <row r="34" spans="1:6" hidden="1" x14ac:dyDescent="0.25">
      <c r="A34" s="76" t="s">
        <v>1251</v>
      </c>
      <c r="B34" s="77" t="s">
        <v>259</v>
      </c>
      <c r="C34" s="77" t="s">
        <v>99</v>
      </c>
      <c r="D34" s="78" t="s">
        <v>112</v>
      </c>
      <c r="E34" s="78"/>
      <c r="F34" t="str">
        <f>VLOOKUP(A34,[1]STABS!$A:$A,1,FALSE)</f>
        <v>Antichiropus sp. 'DIP004'</v>
      </c>
    </row>
    <row r="35" spans="1:6" hidden="1" x14ac:dyDescent="0.25">
      <c r="A35" s="76" t="s">
        <v>1252</v>
      </c>
      <c r="B35" s="77" t="s">
        <v>260</v>
      </c>
      <c r="C35" s="77" t="s">
        <v>99</v>
      </c>
      <c r="D35" s="78" t="s">
        <v>112</v>
      </c>
      <c r="E35" s="78"/>
      <c r="F35" t="str">
        <f>VLOOKUP(A35,[1]STABS!$A:$A,1,FALSE)</f>
        <v>Antichiropus sp. 'DIP005'</v>
      </c>
    </row>
    <row r="36" spans="1:6" hidden="1" x14ac:dyDescent="0.25">
      <c r="A36" s="76" t="s">
        <v>1253</v>
      </c>
      <c r="B36" s="77" t="s">
        <v>261</v>
      </c>
      <c r="C36" s="77" t="s">
        <v>99</v>
      </c>
      <c r="D36" s="78" t="s">
        <v>112</v>
      </c>
      <c r="E36" s="78"/>
      <c r="F36" t="str">
        <f>VLOOKUP(A36,[1]STABS!$A:$A,1,FALSE)</f>
        <v>Antichiropus sp. 'DIP006'</v>
      </c>
    </row>
    <row r="37" spans="1:6" hidden="1" x14ac:dyDescent="0.25">
      <c r="A37" s="76" t="s">
        <v>1254</v>
      </c>
      <c r="B37" s="77" t="s">
        <v>262</v>
      </c>
      <c r="C37" s="77" t="s">
        <v>99</v>
      </c>
      <c r="D37" s="78" t="s">
        <v>112</v>
      </c>
      <c r="E37" s="78"/>
      <c r="F37" t="str">
        <f>VLOOKUP(A37,[1]STABS!$A:$A,1,FALSE)</f>
        <v>Antichiropus sp. 'DIP007'</v>
      </c>
    </row>
    <row r="38" spans="1:6" hidden="1" x14ac:dyDescent="0.25">
      <c r="A38" s="76" t="s">
        <v>1255</v>
      </c>
      <c r="B38" s="77" t="s">
        <v>263</v>
      </c>
      <c r="C38" s="77" t="s">
        <v>99</v>
      </c>
      <c r="D38" s="78" t="s">
        <v>112</v>
      </c>
      <c r="E38" s="78"/>
      <c r="F38" t="str">
        <f>VLOOKUP(A38,[1]STABS!$A:$A,1,FALSE)</f>
        <v>Antichiropus sp. 'DIP008'</v>
      </c>
    </row>
    <row r="39" spans="1:6" hidden="1" x14ac:dyDescent="0.25">
      <c r="A39" s="76" t="s">
        <v>1256</v>
      </c>
      <c r="B39" s="77" t="s">
        <v>264</v>
      </c>
      <c r="C39" s="77" t="s">
        <v>99</v>
      </c>
      <c r="D39" s="78" t="s">
        <v>112</v>
      </c>
      <c r="E39" s="78"/>
      <c r="F39" t="str">
        <f>VLOOKUP(A39,[1]STABS!$A:$A,1,FALSE)</f>
        <v>Antichiropus sp. 'DIP013'</v>
      </c>
    </row>
    <row r="40" spans="1:6" hidden="1" x14ac:dyDescent="0.25">
      <c r="A40" s="76" t="s">
        <v>1257</v>
      </c>
      <c r="B40" s="77" t="s">
        <v>265</v>
      </c>
      <c r="C40" s="77" t="s">
        <v>99</v>
      </c>
      <c r="D40" s="78" t="s">
        <v>112</v>
      </c>
      <c r="E40" s="78"/>
      <c r="F40" t="str">
        <f>VLOOKUP(A40,[1]STABS!$A:$A,1,FALSE)</f>
        <v>Antichiropus sp. 'DIP029'</v>
      </c>
    </row>
    <row r="41" spans="1:6" hidden="1" x14ac:dyDescent="0.25">
      <c r="A41" s="76" t="s">
        <v>266</v>
      </c>
      <c r="B41" s="77" t="s">
        <v>267</v>
      </c>
      <c r="C41" s="77" t="s">
        <v>99</v>
      </c>
      <c r="D41" s="78" t="s">
        <v>207</v>
      </c>
      <c r="E41" s="78"/>
      <c r="F41" t="str">
        <f>VLOOKUP(A41,[1]STABS!$A:$A,1,FALSE)</f>
        <v>Antipodogomphus hodgkini</v>
      </c>
    </row>
    <row r="42" spans="1:6" hidden="1" x14ac:dyDescent="0.25">
      <c r="A42" s="76" t="s">
        <v>268</v>
      </c>
      <c r="B42" s="77" t="s">
        <v>269</v>
      </c>
      <c r="C42" s="77" t="s">
        <v>74</v>
      </c>
      <c r="D42" s="78" t="s">
        <v>112</v>
      </c>
      <c r="E42" s="78"/>
      <c r="F42" t="str">
        <f>VLOOKUP(A42,[1]STABS!$A:$A,1,FALSE)</f>
        <v>Aprasia haroldi</v>
      </c>
    </row>
    <row r="43" spans="1:6" hidden="1" x14ac:dyDescent="0.25">
      <c r="A43" s="76" t="s">
        <v>270</v>
      </c>
      <c r="B43" s="77" t="s">
        <v>271</v>
      </c>
      <c r="C43" s="77" t="s">
        <v>74</v>
      </c>
      <c r="D43" s="78" t="s">
        <v>207</v>
      </c>
      <c r="E43" s="78"/>
      <c r="F43" t="str">
        <f>VLOOKUP(A43,[1]STABS!$A:$A,1,FALSE)</f>
        <v>Aprasia rostrata</v>
      </c>
    </row>
    <row r="44" spans="1:6" hidden="1" x14ac:dyDescent="0.25">
      <c r="A44" s="76" t="s">
        <v>272</v>
      </c>
      <c r="B44" s="77" t="s">
        <v>273</v>
      </c>
      <c r="C44" s="77" t="s">
        <v>17</v>
      </c>
      <c r="D44" s="78" t="s">
        <v>18</v>
      </c>
      <c r="E44" s="78" t="s">
        <v>18</v>
      </c>
      <c r="F44" t="str">
        <f>VLOOKUP(A44,[1]STABS!$A:$A,1,FALSE)</f>
        <v>Apus pacificus</v>
      </c>
    </row>
    <row r="45" spans="1:6" hidden="1" x14ac:dyDescent="0.25">
      <c r="A45" s="76" t="s">
        <v>23</v>
      </c>
      <c r="B45" s="77" t="s">
        <v>24</v>
      </c>
      <c r="C45" s="77" t="s">
        <v>25</v>
      </c>
      <c r="D45" s="78" t="s">
        <v>26</v>
      </c>
      <c r="E45" s="78"/>
      <c r="F45" t="str">
        <f>VLOOKUP(A45,[1]STABS!$A:$A,1,FALSE)</f>
        <v>Arctocephalus forsteri</v>
      </c>
    </row>
    <row r="46" spans="1:6" hidden="1" x14ac:dyDescent="0.25">
      <c r="A46" s="76" t="s">
        <v>27</v>
      </c>
      <c r="B46" s="77" t="s">
        <v>28</v>
      </c>
      <c r="C46" s="77" t="s">
        <v>25</v>
      </c>
      <c r="D46" s="78" t="s">
        <v>29</v>
      </c>
      <c r="E46" s="78" t="s">
        <v>30</v>
      </c>
      <c r="F46" t="str">
        <f>VLOOKUP(A46,[1]STABS!$A:$A,1,FALSE)</f>
        <v>Arctocephalus tropicalis</v>
      </c>
    </row>
    <row r="47" spans="1:6" hidden="1" x14ac:dyDescent="0.25">
      <c r="A47" s="76" t="s">
        <v>31</v>
      </c>
      <c r="B47" s="77" t="s">
        <v>32</v>
      </c>
      <c r="C47" s="77" t="s">
        <v>17</v>
      </c>
      <c r="D47" s="78" t="s">
        <v>29</v>
      </c>
      <c r="E47" s="78" t="s">
        <v>18</v>
      </c>
      <c r="F47" t="str">
        <f>VLOOKUP(A47,[1]STABS!$A:$A,1,FALSE)</f>
        <v>Ardenna carneipes</v>
      </c>
    </row>
    <row r="48" spans="1:6" hidden="1" x14ac:dyDescent="0.25">
      <c r="A48" s="76" t="s">
        <v>274</v>
      </c>
      <c r="B48" s="77" t="s">
        <v>275</v>
      </c>
      <c r="C48" s="77" t="s">
        <v>17</v>
      </c>
      <c r="D48" s="78" t="s">
        <v>18</v>
      </c>
      <c r="E48" s="78" t="s">
        <v>18</v>
      </c>
      <c r="F48" t="str">
        <f>VLOOKUP(A48,[1]STABS!$A:$A,1,FALSE)</f>
        <v>Ardenna grisea</v>
      </c>
    </row>
    <row r="49" spans="1:6" hidden="1" x14ac:dyDescent="0.25">
      <c r="A49" s="76" t="s">
        <v>276</v>
      </c>
      <c r="B49" s="77" t="s">
        <v>277</v>
      </c>
      <c r="C49" s="77" t="s">
        <v>17</v>
      </c>
      <c r="D49" s="78" t="s">
        <v>18</v>
      </c>
      <c r="E49" s="78" t="s">
        <v>18</v>
      </c>
      <c r="F49" t="str">
        <f>VLOOKUP(A49,[1]STABS!$A:$A,1,FALSE)</f>
        <v>Ardenna pacifica</v>
      </c>
    </row>
    <row r="50" spans="1:6" hidden="1" x14ac:dyDescent="0.25">
      <c r="A50" s="76" t="s">
        <v>278</v>
      </c>
      <c r="B50" s="77" t="s">
        <v>279</v>
      </c>
      <c r="C50" s="77" t="s">
        <v>17</v>
      </c>
      <c r="D50" s="78" t="s">
        <v>18</v>
      </c>
      <c r="E50" s="78" t="s">
        <v>18</v>
      </c>
      <c r="F50" t="str">
        <f>VLOOKUP(A50,[1]STABS!$A:$A,1,FALSE)</f>
        <v>Ardenna tenuirostris</v>
      </c>
    </row>
    <row r="51" spans="1:6" hidden="1" x14ac:dyDescent="0.25">
      <c r="A51" s="76" t="s">
        <v>280</v>
      </c>
      <c r="B51" s="77" t="s">
        <v>281</v>
      </c>
      <c r="C51" s="77" t="s">
        <v>17</v>
      </c>
      <c r="D51" s="78" t="s">
        <v>18</v>
      </c>
      <c r="E51" s="78" t="s">
        <v>18</v>
      </c>
      <c r="F51" t="str">
        <f>VLOOKUP(A51,[1]STABS!$A:$A,1,FALSE)</f>
        <v>Arenaria interpres</v>
      </c>
    </row>
    <row r="52" spans="1:6" hidden="1" x14ac:dyDescent="0.25">
      <c r="A52" s="76" t="s">
        <v>1261</v>
      </c>
      <c r="B52" s="77" t="s">
        <v>282</v>
      </c>
      <c r="C52" s="77" t="s">
        <v>74</v>
      </c>
      <c r="D52" s="78" t="s">
        <v>112</v>
      </c>
      <c r="E52" s="78"/>
      <c r="F52" t="str">
        <f>VLOOKUP(A52,[1]STABS!$A:$A,1,FALSE)</f>
        <v>Aspidites ramsayi (southwest subpopulation)</v>
      </c>
    </row>
    <row r="53" spans="1:6" hidden="1" x14ac:dyDescent="0.25">
      <c r="A53" s="76" t="s">
        <v>283</v>
      </c>
      <c r="B53" s="77" t="s">
        <v>284</v>
      </c>
      <c r="C53" s="77" t="s">
        <v>99</v>
      </c>
      <c r="D53" s="78" t="s">
        <v>29</v>
      </c>
      <c r="E53" s="78"/>
      <c r="F53" t="str">
        <f>VLOOKUP(A53,[1]STABS!$A:$A,1,FALSE)</f>
        <v>Atelomastix anancita</v>
      </c>
    </row>
    <row r="54" spans="1:6" hidden="1" x14ac:dyDescent="0.25">
      <c r="A54" s="76" t="s">
        <v>285</v>
      </c>
      <c r="B54" s="77" t="s">
        <v>286</v>
      </c>
      <c r="C54" s="77" t="s">
        <v>99</v>
      </c>
      <c r="D54" s="78" t="s">
        <v>29</v>
      </c>
      <c r="E54" s="78"/>
      <c r="F54" t="str">
        <f>VLOOKUP(A54,[1]STABS!$A:$A,1,FALSE)</f>
        <v>Atelomastix brennani</v>
      </c>
    </row>
    <row r="55" spans="1:6" hidden="1" x14ac:dyDescent="0.25">
      <c r="A55" s="76" t="s">
        <v>287</v>
      </c>
      <c r="B55" s="77" t="s">
        <v>288</v>
      </c>
      <c r="C55" s="77" t="s">
        <v>99</v>
      </c>
      <c r="D55" s="78" t="s">
        <v>29</v>
      </c>
      <c r="E55" s="78"/>
      <c r="F55" t="str">
        <f>VLOOKUP(A55,[1]STABS!$A:$A,1,FALSE)</f>
        <v>Atelomastix culleni</v>
      </c>
    </row>
    <row r="56" spans="1:6" hidden="1" x14ac:dyDescent="0.25">
      <c r="A56" s="76" t="s">
        <v>289</v>
      </c>
      <c r="B56" s="77" t="s">
        <v>290</v>
      </c>
      <c r="C56" s="77" t="s">
        <v>99</v>
      </c>
      <c r="D56" s="78" t="s">
        <v>29</v>
      </c>
      <c r="E56" s="78"/>
      <c r="F56" t="str">
        <f>VLOOKUP(A56,[1]STABS!$A:$A,1,FALSE)</f>
        <v>Atelomastix danksi</v>
      </c>
    </row>
    <row r="57" spans="1:6" hidden="1" x14ac:dyDescent="0.25">
      <c r="A57" s="76" t="s">
        <v>291</v>
      </c>
      <c r="B57" s="77" t="s">
        <v>292</v>
      </c>
      <c r="C57" s="77" t="s">
        <v>99</v>
      </c>
      <c r="D57" s="78" t="s">
        <v>29</v>
      </c>
      <c r="E57" s="78"/>
      <c r="F57" t="str">
        <f>VLOOKUP(A57,[1]STABS!$A:$A,1,FALSE)</f>
        <v>Atelomastix dendritica</v>
      </c>
    </row>
    <row r="58" spans="1:6" hidden="1" x14ac:dyDescent="0.25">
      <c r="A58" s="76" t="s">
        <v>293</v>
      </c>
      <c r="B58" s="77" t="s">
        <v>294</v>
      </c>
      <c r="C58" s="77" t="s">
        <v>99</v>
      </c>
      <c r="D58" s="78" t="s">
        <v>29</v>
      </c>
      <c r="E58" s="78"/>
      <c r="F58" t="str">
        <f>VLOOKUP(A58,[1]STABS!$A:$A,1,FALSE)</f>
        <v>Atelomastix flavognatha</v>
      </c>
    </row>
    <row r="59" spans="1:6" hidden="1" x14ac:dyDescent="0.25">
      <c r="A59" s="76" t="s">
        <v>295</v>
      </c>
      <c r="B59" s="77" t="s">
        <v>296</v>
      </c>
      <c r="C59" s="77" t="s">
        <v>99</v>
      </c>
      <c r="D59" s="78" t="s">
        <v>29</v>
      </c>
      <c r="E59" s="78"/>
      <c r="F59" t="str">
        <f>VLOOKUP(A59,[1]STABS!$A:$A,1,FALSE)</f>
        <v>Atelomastix grandis</v>
      </c>
    </row>
    <row r="60" spans="1:6" hidden="1" x14ac:dyDescent="0.25">
      <c r="A60" s="76" t="s">
        <v>297</v>
      </c>
      <c r="B60" s="77" t="s">
        <v>298</v>
      </c>
      <c r="C60" s="77" t="s">
        <v>99</v>
      </c>
      <c r="D60" s="78" t="s">
        <v>29</v>
      </c>
      <c r="E60" s="78"/>
      <c r="F60" t="str">
        <f>VLOOKUP(A60,[1]STABS!$A:$A,1,FALSE)</f>
        <v>Atelomastix julianneae</v>
      </c>
    </row>
    <row r="61" spans="1:6" hidden="1" x14ac:dyDescent="0.25">
      <c r="A61" s="76" t="s">
        <v>299</v>
      </c>
      <c r="B61" s="77" t="s">
        <v>300</v>
      </c>
      <c r="C61" s="77" t="s">
        <v>99</v>
      </c>
      <c r="D61" s="78" t="s">
        <v>29</v>
      </c>
      <c r="E61" s="78"/>
      <c r="F61" t="str">
        <f>VLOOKUP(A61,[1]STABS!$A:$A,1,FALSE)</f>
        <v>Atelomastix lengae</v>
      </c>
    </row>
    <row r="62" spans="1:6" hidden="1" x14ac:dyDescent="0.25">
      <c r="A62" s="76" t="s">
        <v>301</v>
      </c>
      <c r="B62" s="77" t="s">
        <v>302</v>
      </c>
      <c r="C62" s="77" t="s">
        <v>99</v>
      </c>
      <c r="D62" s="78" t="s">
        <v>29</v>
      </c>
      <c r="E62" s="78"/>
      <c r="F62" t="str">
        <f>VLOOKUP(A62,[1]STABS!$A:$A,1,FALSE)</f>
        <v>Atelomastix longbottomi</v>
      </c>
    </row>
    <row r="63" spans="1:6" hidden="1" x14ac:dyDescent="0.25">
      <c r="A63" s="76" t="s">
        <v>303</v>
      </c>
      <c r="B63" s="77" t="s">
        <v>304</v>
      </c>
      <c r="C63" s="77" t="s">
        <v>99</v>
      </c>
      <c r="D63" s="78" t="s">
        <v>29</v>
      </c>
      <c r="E63" s="78"/>
      <c r="F63" t="str">
        <f>VLOOKUP(A63,[1]STABS!$A:$A,1,FALSE)</f>
        <v>Atelomastix melindae</v>
      </c>
    </row>
    <row r="64" spans="1:6" hidden="1" x14ac:dyDescent="0.25">
      <c r="A64" s="76" t="s">
        <v>305</v>
      </c>
      <c r="B64" s="77" t="s">
        <v>306</v>
      </c>
      <c r="C64" s="77" t="s">
        <v>99</v>
      </c>
      <c r="D64" s="78" t="s">
        <v>29</v>
      </c>
      <c r="E64" s="78"/>
      <c r="F64" t="str">
        <f>VLOOKUP(A64,[1]STABS!$A:$A,1,FALSE)</f>
        <v>Atelomastix poustiei</v>
      </c>
    </row>
    <row r="65" spans="1:6" hidden="1" x14ac:dyDescent="0.25">
      <c r="A65" s="76" t="s">
        <v>307</v>
      </c>
      <c r="B65" s="77" t="s">
        <v>308</v>
      </c>
      <c r="C65" s="77" t="s">
        <v>99</v>
      </c>
      <c r="D65" s="78" t="s">
        <v>29</v>
      </c>
      <c r="E65" s="78"/>
      <c r="F65" t="str">
        <f>VLOOKUP(A65,[1]STABS!$A:$A,1,FALSE)</f>
        <v>Atelomastix priona</v>
      </c>
    </row>
    <row r="66" spans="1:6" hidden="1" x14ac:dyDescent="0.25">
      <c r="A66" s="76" t="s">
        <v>309</v>
      </c>
      <c r="B66" s="77" t="s">
        <v>310</v>
      </c>
      <c r="C66" s="77" t="s">
        <v>99</v>
      </c>
      <c r="D66" s="78" t="s">
        <v>29</v>
      </c>
      <c r="E66" s="78"/>
      <c r="F66" t="str">
        <f>VLOOKUP(A66,[1]STABS!$A:$A,1,FALSE)</f>
        <v>Atelomastix sarahae</v>
      </c>
    </row>
    <row r="67" spans="1:6" hidden="1" x14ac:dyDescent="0.25">
      <c r="A67" s="76" t="s">
        <v>311</v>
      </c>
      <c r="B67" s="77" t="s">
        <v>312</v>
      </c>
      <c r="C67" s="77" t="s">
        <v>99</v>
      </c>
      <c r="D67" s="78" t="s">
        <v>29</v>
      </c>
      <c r="E67" s="78"/>
      <c r="F67" t="str">
        <f>VLOOKUP(A67,[1]STABS!$A:$A,1,FALSE)</f>
        <v>Atelomastix tigrina</v>
      </c>
    </row>
    <row r="68" spans="1:6" hidden="1" x14ac:dyDescent="0.25">
      <c r="A68" s="76" t="s">
        <v>313</v>
      </c>
      <c r="B68" s="77" t="s">
        <v>314</v>
      </c>
      <c r="C68" s="77" t="s">
        <v>99</v>
      </c>
      <c r="D68" s="78" t="s">
        <v>29</v>
      </c>
      <c r="E68" s="78"/>
      <c r="F68" t="str">
        <f>VLOOKUP(A68,[1]STABS!$A:$A,1,FALSE)</f>
        <v>Atelomastix tumula</v>
      </c>
    </row>
    <row r="69" spans="1:6" hidden="1" x14ac:dyDescent="0.25">
      <c r="A69" s="76" t="s">
        <v>315</v>
      </c>
      <c r="B69" s="77" t="s">
        <v>316</v>
      </c>
      <c r="C69" s="77" t="s">
        <v>17</v>
      </c>
      <c r="D69" s="78" t="s">
        <v>30</v>
      </c>
      <c r="E69" s="78" t="s">
        <v>30</v>
      </c>
      <c r="F69" t="str">
        <f>VLOOKUP(A69,[1]STABS!$A:$A,1,FALSE)</f>
        <v>Atrichornis clamosus</v>
      </c>
    </row>
    <row r="70" spans="1:6" hidden="1" x14ac:dyDescent="0.25">
      <c r="A70" s="76" t="s">
        <v>317</v>
      </c>
      <c r="B70" s="77" t="s">
        <v>318</v>
      </c>
      <c r="C70" s="77" t="s">
        <v>99</v>
      </c>
      <c r="D70" s="78" t="s">
        <v>207</v>
      </c>
      <c r="E70" s="78"/>
      <c r="F70" t="str">
        <f>VLOOKUP(A70,[1]STABS!$A:$A,1,FALSE)</f>
        <v>Australotomurus morbidus</v>
      </c>
    </row>
    <row r="71" spans="1:6" hidden="1" x14ac:dyDescent="0.25">
      <c r="A71" s="76" t="s">
        <v>319</v>
      </c>
      <c r="B71" s="77" t="s">
        <v>320</v>
      </c>
      <c r="C71" s="77" t="s">
        <v>99</v>
      </c>
      <c r="D71" s="78" t="s">
        <v>29</v>
      </c>
      <c r="E71" s="78"/>
      <c r="F71" t="str">
        <f>VLOOKUP(A71,[1]STABS!$A:$A,1,FALSE)</f>
        <v>Austroassiminea letha</v>
      </c>
    </row>
    <row r="72" spans="1:6" hidden="1" x14ac:dyDescent="0.25">
      <c r="A72" s="76" t="s">
        <v>321</v>
      </c>
      <c r="B72" s="77" t="s">
        <v>322</v>
      </c>
      <c r="C72" s="77" t="s">
        <v>99</v>
      </c>
      <c r="D72" s="78" t="s">
        <v>210</v>
      </c>
      <c r="E72" s="78"/>
      <c r="F72" t="str">
        <f>VLOOKUP(A72,[1]STABS!$A:$A,1,FALSE)</f>
        <v>Austroconops mcmillani</v>
      </c>
    </row>
    <row r="73" spans="1:6" hidden="1" x14ac:dyDescent="0.25">
      <c r="A73" s="76" t="s">
        <v>323</v>
      </c>
      <c r="B73" s="77" t="s">
        <v>324</v>
      </c>
      <c r="C73" s="77" t="s">
        <v>99</v>
      </c>
      <c r="D73" s="78" t="s">
        <v>210</v>
      </c>
      <c r="E73" s="78"/>
      <c r="F73" t="str">
        <f>VLOOKUP(A73,[1]STABS!$A:$A,1,FALSE)</f>
        <v>Austrosaga spinifer</v>
      </c>
    </row>
    <row r="74" spans="1:6" hidden="1" x14ac:dyDescent="0.25">
      <c r="A74" s="76" t="s">
        <v>33</v>
      </c>
      <c r="B74" s="77" t="s">
        <v>34</v>
      </c>
      <c r="C74" s="77" t="s">
        <v>25</v>
      </c>
      <c r="D74" s="78" t="s">
        <v>18</v>
      </c>
      <c r="E74" s="78" t="s">
        <v>18</v>
      </c>
      <c r="F74" t="str">
        <f>VLOOKUP(A74,[1]STABS!$A:$A,1,FALSE)</f>
        <v>Balaenoptera bonaerensis</v>
      </c>
    </row>
    <row r="75" spans="1:6" hidden="1" x14ac:dyDescent="0.25">
      <c r="A75" s="76" t="s">
        <v>325</v>
      </c>
      <c r="B75" s="77" t="s">
        <v>326</v>
      </c>
      <c r="C75" s="77" t="s">
        <v>25</v>
      </c>
      <c r="D75" s="78" t="s">
        <v>30</v>
      </c>
      <c r="E75" s="78" t="s">
        <v>67</v>
      </c>
      <c r="F75" t="str">
        <f>VLOOKUP(A75,[1]STABS!$A:$A,1,FALSE)</f>
        <v>Balaenoptera borealis</v>
      </c>
    </row>
    <row r="76" spans="1:6" hidden="1" x14ac:dyDescent="0.25">
      <c r="A76" s="76" t="s">
        <v>35</v>
      </c>
      <c r="B76" s="77" t="s">
        <v>36</v>
      </c>
      <c r="C76" s="77" t="s">
        <v>25</v>
      </c>
      <c r="D76" s="78" t="s">
        <v>18</v>
      </c>
      <c r="E76" s="78" t="s">
        <v>18</v>
      </c>
      <c r="F76" t="str">
        <f>VLOOKUP(A76,[1]STABS!$A:$A,1,FALSE)</f>
        <v>Balaenoptera edeni</v>
      </c>
    </row>
    <row r="77" spans="1:6" hidden="1" x14ac:dyDescent="0.25">
      <c r="A77" s="76" t="s">
        <v>327</v>
      </c>
      <c r="B77" s="77" t="s">
        <v>328</v>
      </c>
      <c r="C77" s="77" t="s">
        <v>25</v>
      </c>
      <c r="D77" s="78" t="s">
        <v>30</v>
      </c>
      <c r="E77" s="78" t="s">
        <v>50</v>
      </c>
      <c r="F77" t="str">
        <f>VLOOKUP(A77,[1]STABS!$A:$A,1,FALSE)</f>
        <v>Balaenoptera musculus</v>
      </c>
    </row>
    <row r="78" spans="1:6" hidden="1" x14ac:dyDescent="0.25">
      <c r="A78" s="76" t="s">
        <v>329</v>
      </c>
      <c r="B78" s="77" t="s">
        <v>330</v>
      </c>
      <c r="C78" s="77" t="s">
        <v>25</v>
      </c>
      <c r="D78" s="78" t="s">
        <v>30</v>
      </c>
      <c r="E78" s="78" t="s">
        <v>67</v>
      </c>
      <c r="F78" t="str">
        <f>VLOOKUP(A78,[1]STABS!$A:$A,1,FALSE)</f>
        <v>Balaenoptera physalus</v>
      </c>
    </row>
    <row r="79" spans="1:6" hidden="1" x14ac:dyDescent="0.25">
      <c r="A79" s="76" t="s">
        <v>331</v>
      </c>
      <c r="B79" s="77" t="s">
        <v>332</v>
      </c>
      <c r="C79" s="77" t="s">
        <v>99</v>
      </c>
      <c r="D79" s="78" t="s">
        <v>30</v>
      </c>
      <c r="E79" s="78"/>
      <c r="F79" t="str">
        <f>VLOOKUP(A79,[1]STABS!$A:$A,1,FALSE)</f>
        <v>Bamazomus subsolanus</v>
      </c>
    </row>
    <row r="80" spans="1:6" hidden="1" x14ac:dyDescent="0.25">
      <c r="A80" s="76" t="s">
        <v>333</v>
      </c>
      <c r="B80" s="77" t="s">
        <v>334</v>
      </c>
      <c r="C80" s="77" t="s">
        <v>99</v>
      </c>
      <c r="D80" s="78" t="s">
        <v>30</v>
      </c>
      <c r="E80" s="78"/>
      <c r="F80" t="str">
        <f>VLOOKUP(A80,[1]STABS!$A:$A,1,FALSE)</f>
        <v>Bamazomus vespertinus</v>
      </c>
    </row>
    <row r="81" spans="1:7" hidden="1" x14ac:dyDescent="0.25">
      <c r="A81" s="76" t="s">
        <v>335</v>
      </c>
      <c r="B81" s="77" t="s">
        <v>336</v>
      </c>
      <c r="C81" s="77" t="s">
        <v>99</v>
      </c>
      <c r="D81" s="78" t="s">
        <v>207</v>
      </c>
      <c r="E81" s="78"/>
      <c r="F81" t="str">
        <f>VLOOKUP(A81,[1]STABS!$A:$A,1,FALSE)</f>
        <v>Baudinella baudinensis</v>
      </c>
    </row>
    <row r="82" spans="1:7" hidden="1" x14ac:dyDescent="0.25">
      <c r="A82" s="76" t="s">
        <v>337</v>
      </c>
      <c r="B82" s="77" t="s">
        <v>338</v>
      </c>
      <c r="C82" s="77" t="s">
        <v>99</v>
      </c>
      <c r="D82" s="78" t="s">
        <v>29</v>
      </c>
      <c r="E82" s="78" t="s">
        <v>29</v>
      </c>
      <c r="F82" t="str">
        <f>VLOOKUP(A82,[1]STABS!$A:$A,1,FALSE)</f>
        <v>Bertmainius colonus</v>
      </c>
    </row>
    <row r="83" spans="1:7" hidden="1" x14ac:dyDescent="0.25">
      <c r="A83" s="76" t="s">
        <v>339</v>
      </c>
      <c r="B83" s="77" t="s">
        <v>340</v>
      </c>
      <c r="C83" s="77" t="s">
        <v>99</v>
      </c>
      <c r="D83" s="78" t="s">
        <v>30</v>
      </c>
      <c r="E83" s="78"/>
      <c r="F83" t="str">
        <f>VLOOKUP(A83,[1]STABS!$A:$A,1,FALSE)</f>
        <v>Bertmainius monachus</v>
      </c>
    </row>
    <row r="84" spans="1:7" hidden="1" x14ac:dyDescent="0.25">
      <c r="A84" s="76" t="s">
        <v>341</v>
      </c>
      <c r="B84" s="77" t="s">
        <v>342</v>
      </c>
      <c r="C84" s="77" t="s">
        <v>99</v>
      </c>
      <c r="D84" s="78" t="s">
        <v>210</v>
      </c>
      <c r="E84" s="78"/>
      <c r="F84" t="str">
        <f>VLOOKUP(A84,[1]STABS!$A:$A,1,FALSE)</f>
        <v>Bertmainius mysticus</v>
      </c>
    </row>
    <row r="85" spans="1:7" hidden="1" x14ac:dyDescent="0.25">
      <c r="A85" s="76" t="s">
        <v>343</v>
      </c>
      <c r="B85" s="77" t="s">
        <v>344</v>
      </c>
      <c r="C85" s="77" t="s">
        <v>99</v>
      </c>
      <c r="D85" s="78" t="s">
        <v>207</v>
      </c>
      <c r="E85" s="78"/>
      <c r="F85" t="str">
        <f>VLOOKUP(A85,[1]STABS!$A:$A,1,FALSE)</f>
        <v>Bertmainius opimus</v>
      </c>
    </row>
    <row r="86" spans="1:7" hidden="1" x14ac:dyDescent="0.25">
      <c r="A86" s="76" t="s">
        <v>345</v>
      </c>
      <c r="B86" s="77" t="s">
        <v>346</v>
      </c>
      <c r="C86" s="77" t="s">
        <v>99</v>
      </c>
      <c r="D86" s="78" t="s">
        <v>53</v>
      </c>
      <c r="E86" s="78"/>
      <c r="F86" t="str">
        <f>VLOOKUP(A86,[1]STABS!$A:$A,1,FALSE)</f>
        <v>Bertmainius pandus</v>
      </c>
    </row>
    <row r="87" spans="1:7" hidden="1" x14ac:dyDescent="0.25">
      <c r="A87" s="76" t="s">
        <v>347</v>
      </c>
      <c r="B87" s="77" t="s">
        <v>348</v>
      </c>
      <c r="C87" s="77" t="s">
        <v>99</v>
      </c>
      <c r="D87" s="78" t="s">
        <v>30</v>
      </c>
      <c r="E87" s="78" t="s">
        <v>30</v>
      </c>
      <c r="F87" t="str">
        <f>VLOOKUP(A87,[1]STABS!$A:$A,1,FALSE)</f>
        <v>Bertmainius tingle</v>
      </c>
    </row>
    <row r="88" spans="1:7" hidden="1" x14ac:dyDescent="0.25">
      <c r="A88" s="76" t="s">
        <v>349</v>
      </c>
      <c r="B88" s="77" t="s">
        <v>350</v>
      </c>
      <c r="C88" s="77" t="s">
        <v>99</v>
      </c>
      <c r="D88" s="78" t="s">
        <v>30</v>
      </c>
      <c r="E88" s="78"/>
      <c r="F88" t="str">
        <f>VLOOKUP(A88,[1]STABS!$A:$A,1,FALSE)</f>
        <v>Bertmainius tumidus</v>
      </c>
    </row>
    <row r="89" spans="1:7" hidden="1" x14ac:dyDescent="0.25">
      <c r="A89" s="76" t="s">
        <v>351</v>
      </c>
      <c r="B89" s="77" t="s">
        <v>352</v>
      </c>
      <c r="C89" s="77" t="s">
        <v>25</v>
      </c>
      <c r="D89" s="78" t="s">
        <v>39</v>
      </c>
      <c r="E89" s="78" t="s">
        <v>39</v>
      </c>
      <c r="F89" t="str">
        <f>VLOOKUP(A89,[1]STABS!$A:$A,1,FALSE)</f>
        <v>Bettongia anhydra</v>
      </c>
    </row>
    <row r="90" spans="1:7" hidden="1" x14ac:dyDescent="0.25">
      <c r="A90" s="76" t="s">
        <v>37</v>
      </c>
      <c r="B90" s="77" t="s">
        <v>38</v>
      </c>
      <c r="C90" s="77" t="s">
        <v>25</v>
      </c>
      <c r="D90" s="78" t="s">
        <v>39</v>
      </c>
      <c r="E90" s="78" t="s">
        <v>39</v>
      </c>
      <c r="F90" t="str">
        <f>VLOOKUP(A90,[1]STABS!$A:$A,1,FALSE)</f>
        <v>Bettongia lesueur graii</v>
      </c>
    </row>
    <row r="91" spans="1:7" hidden="1" x14ac:dyDescent="0.25">
      <c r="A91" s="76" t="s">
        <v>40</v>
      </c>
      <c r="B91" s="77" t="s">
        <v>41</v>
      </c>
      <c r="C91" s="77" t="s">
        <v>25</v>
      </c>
      <c r="D91" s="78" t="s">
        <v>42</v>
      </c>
      <c r="E91" s="78" t="s">
        <v>29</v>
      </c>
      <c r="F91" t="str">
        <f>VLOOKUP(A91,[1]STABS!$A:$A,1,FALSE)</f>
        <v>Bettongia lesueur lesueur</v>
      </c>
    </row>
    <row r="92" spans="1:7" x14ac:dyDescent="0.25">
      <c r="A92" s="76" t="s">
        <v>1265</v>
      </c>
      <c r="B92" s="77" t="s">
        <v>43</v>
      </c>
      <c r="C92" s="77" t="s">
        <v>25</v>
      </c>
      <c r="D92" s="78" t="s">
        <v>42</v>
      </c>
      <c r="E92" s="78" t="s">
        <v>29</v>
      </c>
      <c r="F92" t="s">
        <v>1351</v>
      </c>
      <c r="G92" s="88"/>
    </row>
    <row r="93" spans="1:7" hidden="1" x14ac:dyDescent="0.25">
      <c r="A93" s="76" t="s">
        <v>353</v>
      </c>
      <c r="B93" s="77" t="s">
        <v>354</v>
      </c>
      <c r="C93" s="77" t="s">
        <v>25</v>
      </c>
      <c r="D93" s="78" t="s">
        <v>53</v>
      </c>
      <c r="E93" s="78" t="s">
        <v>30</v>
      </c>
      <c r="F93" t="str">
        <f>VLOOKUP(A93,[1]STABS!$A:$A,1,FALSE)</f>
        <v>Bettongia penicillata ogilbyi</v>
      </c>
    </row>
    <row r="94" spans="1:7" hidden="1" x14ac:dyDescent="0.25">
      <c r="A94" s="76" t="s">
        <v>44</v>
      </c>
      <c r="B94" s="77" t="s">
        <v>45</v>
      </c>
      <c r="C94" s="77" t="s">
        <v>25</v>
      </c>
      <c r="D94" s="78" t="s">
        <v>39</v>
      </c>
      <c r="E94" s="78" t="s">
        <v>39</v>
      </c>
      <c r="F94" t="str">
        <f>VLOOKUP(A94,[1]STABS!$A:$A,1,FALSE)</f>
        <v>Bettongia pusilla</v>
      </c>
    </row>
    <row r="95" spans="1:7" hidden="1" x14ac:dyDescent="0.25">
      <c r="A95" s="76" t="s">
        <v>355</v>
      </c>
      <c r="B95" s="77" t="s">
        <v>356</v>
      </c>
      <c r="C95" s="77" t="s">
        <v>99</v>
      </c>
      <c r="D95" s="78" t="s">
        <v>29</v>
      </c>
      <c r="E95" s="78"/>
      <c r="F95" t="str">
        <f>VLOOKUP(A95,[1]STABS!$A:$A,1,FALSE)</f>
        <v>Bogidomma australis</v>
      </c>
    </row>
    <row r="96" spans="1:7" hidden="1" x14ac:dyDescent="0.25">
      <c r="A96" s="76" t="s">
        <v>357</v>
      </c>
      <c r="B96" s="77" t="s">
        <v>358</v>
      </c>
      <c r="C96" s="77" t="s">
        <v>17</v>
      </c>
      <c r="D96" s="78" t="s">
        <v>30</v>
      </c>
      <c r="E96" s="78" t="s">
        <v>30</v>
      </c>
      <c r="F96" t="str">
        <f>VLOOKUP(A96,[1]STABS!$A:$A,1,FALSE)</f>
        <v>Botaurus poiciloptilus</v>
      </c>
    </row>
    <row r="97" spans="1:6" hidden="1" x14ac:dyDescent="0.25">
      <c r="A97" s="76" t="s">
        <v>359</v>
      </c>
      <c r="B97" s="77" t="s">
        <v>360</v>
      </c>
      <c r="C97" s="77" t="s">
        <v>99</v>
      </c>
      <c r="D97" s="78" t="s">
        <v>207</v>
      </c>
      <c r="E97" s="78"/>
      <c r="F97" t="str">
        <f>VLOOKUP(A97,[1]STABS!$A:$A,1,FALSE)</f>
        <v>Bothriembryon bradshawi</v>
      </c>
    </row>
    <row r="98" spans="1:6" hidden="1" x14ac:dyDescent="0.25">
      <c r="A98" s="76" t="s">
        <v>361</v>
      </c>
      <c r="B98" s="77" t="s">
        <v>362</v>
      </c>
      <c r="C98" s="77" t="s">
        <v>99</v>
      </c>
      <c r="D98" s="78" t="s">
        <v>210</v>
      </c>
      <c r="E98" s="78"/>
      <c r="F98" t="str">
        <f>VLOOKUP(A98,[1]STABS!$A:$A,1,FALSE)</f>
        <v>Bothriembryon brazieri</v>
      </c>
    </row>
    <row r="99" spans="1:6" hidden="1" x14ac:dyDescent="0.25">
      <c r="A99" s="76" t="s">
        <v>363</v>
      </c>
      <c r="B99" s="77" t="s">
        <v>364</v>
      </c>
      <c r="C99" s="77" t="s">
        <v>99</v>
      </c>
      <c r="D99" s="78" t="s">
        <v>210</v>
      </c>
      <c r="E99" s="78"/>
      <c r="F99" t="str">
        <f>VLOOKUP(A99,[1]STABS!$A:$A,1,FALSE)</f>
        <v>Bothriembryon glauerti</v>
      </c>
    </row>
    <row r="100" spans="1:6" hidden="1" x14ac:dyDescent="0.25">
      <c r="A100" s="76" t="s">
        <v>365</v>
      </c>
      <c r="B100" s="77" t="s">
        <v>366</v>
      </c>
      <c r="C100" s="77" t="s">
        <v>99</v>
      </c>
      <c r="D100" s="78" t="s">
        <v>210</v>
      </c>
      <c r="E100" s="78"/>
      <c r="F100" t="str">
        <f>VLOOKUP(A100,[1]STABS!$A:$A,1,FALSE)</f>
        <v>Bothriembryon irvineanus</v>
      </c>
    </row>
    <row r="101" spans="1:6" hidden="1" x14ac:dyDescent="0.25">
      <c r="A101" s="76" t="s">
        <v>367</v>
      </c>
      <c r="B101" s="77" t="s">
        <v>368</v>
      </c>
      <c r="C101" s="77" t="s">
        <v>99</v>
      </c>
      <c r="D101" s="78" t="s">
        <v>112</v>
      </c>
      <c r="E101" s="78"/>
      <c r="F101" t="str">
        <f>VLOOKUP(A101,[1]STABS!$A:$A,1,FALSE)</f>
        <v>Bothriembryon perobesus</v>
      </c>
    </row>
    <row r="102" spans="1:6" hidden="1" x14ac:dyDescent="0.25">
      <c r="A102" s="76" t="s">
        <v>369</v>
      </c>
      <c r="B102" s="77" t="s">
        <v>370</v>
      </c>
      <c r="C102" s="77" t="s">
        <v>99</v>
      </c>
      <c r="D102" s="78" t="s">
        <v>39</v>
      </c>
      <c r="E102" s="78"/>
      <c r="F102" t="str">
        <f>VLOOKUP(A102,[1]STABS!$A:$A,1,FALSE)</f>
        <v>Bothriembryon praecelsus</v>
      </c>
    </row>
    <row r="103" spans="1:6" hidden="1" x14ac:dyDescent="0.25">
      <c r="A103" s="76" t="s">
        <v>371</v>
      </c>
      <c r="B103" s="77" t="s">
        <v>372</v>
      </c>
      <c r="C103" s="77" t="s">
        <v>99</v>
      </c>
      <c r="D103" s="78" t="s">
        <v>39</v>
      </c>
      <c r="E103" s="78"/>
      <c r="F103" t="str">
        <f>VLOOKUP(A103,[1]STABS!$A:$A,1,FALSE)</f>
        <v>Bothriembryon whitleyi</v>
      </c>
    </row>
    <row r="104" spans="1:6" hidden="1" x14ac:dyDescent="0.25">
      <c r="A104" s="76" t="s">
        <v>373</v>
      </c>
      <c r="B104" s="77" t="s">
        <v>374</v>
      </c>
      <c r="C104" s="77" t="s">
        <v>99</v>
      </c>
      <c r="D104" s="78" t="s">
        <v>112</v>
      </c>
      <c r="E104" s="78"/>
      <c r="F104" t="str">
        <f>VLOOKUP(A104,[1]STABS!$A:$A,1,FALSE)</f>
        <v>Branchinella apophysata</v>
      </c>
    </row>
    <row r="105" spans="1:6" hidden="1" x14ac:dyDescent="0.25">
      <c r="A105" s="76" t="s">
        <v>375</v>
      </c>
      <c r="B105" s="77" t="s">
        <v>376</v>
      </c>
      <c r="C105" s="77" t="s">
        <v>99</v>
      </c>
      <c r="D105" s="78" t="s">
        <v>207</v>
      </c>
      <c r="E105" s="78"/>
      <c r="F105" t="str">
        <f>VLOOKUP(A105,[1]STABS!$A:$A,1,FALSE)</f>
        <v>Branchinella basispina</v>
      </c>
    </row>
    <row r="106" spans="1:6" hidden="1" x14ac:dyDescent="0.25">
      <c r="A106" s="76" t="s">
        <v>377</v>
      </c>
      <c r="B106" s="77" t="s">
        <v>378</v>
      </c>
      <c r="C106" s="77" t="s">
        <v>99</v>
      </c>
      <c r="D106" s="78" t="s">
        <v>207</v>
      </c>
      <c r="E106" s="78"/>
      <c r="F106" t="str">
        <f>VLOOKUP(A106,[1]STABS!$A:$A,1,FALSE)</f>
        <v>Branchinella denticulata</v>
      </c>
    </row>
    <row r="107" spans="1:6" hidden="1" x14ac:dyDescent="0.25">
      <c r="A107" s="76" t="s">
        <v>379</v>
      </c>
      <c r="B107" s="77" t="s">
        <v>380</v>
      </c>
      <c r="C107" s="77" t="s">
        <v>99</v>
      </c>
      <c r="D107" s="78" t="s">
        <v>112</v>
      </c>
      <c r="E107" s="78"/>
      <c r="F107" t="str">
        <f>VLOOKUP(A107,[1]STABS!$A:$A,1,FALSE)</f>
        <v>Branchinella simplex</v>
      </c>
    </row>
    <row r="108" spans="1:6" hidden="1" x14ac:dyDescent="0.25">
      <c r="A108" s="76" t="s">
        <v>381</v>
      </c>
      <c r="B108" s="77" t="s">
        <v>382</v>
      </c>
      <c r="C108" s="77" t="s">
        <v>99</v>
      </c>
      <c r="D108" s="78" t="s">
        <v>207</v>
      </c>
      <c r="E108" s="78"/>
      <c r="F108" t="str">
        <f>VLOOKUP(A108,[1]STABS!$A:$A,1,FALSE)</f>
        <v>Branchinella wellardi</v>
      </c>
    </row>
    <row r="109" spans="1:6" hidden="1" x14ac:dyDescent="0.25">
      <c r="A109" s="76" t="s">
        <v>383</v>
      </c>
      <c r="B109" s="77" t="s">
        <v>384</v>
      </c>
      <c r="C109" s="77" t="s">
        <v>99</v>
      </c>
      <c r="D109" s="78" t="s">
        <v>53</v>
      </c>
      <c r="E109" s="78"/>
      <c r="F109" t="str">
        <f>VLOOKUP(A109,[1]STABS!$A:$A,1,FALSE)</f>
        <v>Budginmaya eulae</v>
      </c>
    </row>
    <row r="110" spans="1:6" hidden="1" x14ac:dyDescent="0.25">
      <c r="A110" s="76" t="s">
        <v>385</v>
      </c>
      <c r="B110" s="77" t="s">
        <v>386</v>
      </c>
      <c r="C110" s="77" t="s">
        <v>17</v>
      </c>
      <c r="D110" s="78" t="s">
        <v>18</v>
      </c>
      <c r="E110" s="78" t="s">
        <v>18</v>
      </c>
      <c r="F110" t="str">
        <f>VLOOKUP(A110,[1]STABS!$A:$A,1,FALSE)</f>
        <v>Bulweria bulwerii</v>
      </c>
    </row>
    <row r="111" spans="1:6" hidden="1" x14ac:dyDescent="0.25">
      <c r="A111" s="76" t="s">
        <v>387</v>
      </c>
      <c r="B111" s="77" t="s">
        <v>388</v>
      </c>
      <c r="C111" s="77" t="s">
        <v>99</v>
      </c>
      <c r="D111" s="78" t="s">
        <v>53</v>
      </c>
      <c r="E111" s="78"/>
      <c r="F111" t="str">
        <f>VLOOKUP(A111,[1]STABS!$A:$A,1,FALSE)</f>
        <v>Bunderia misophaga</v>
      </c>
    </row>
    <row r="112" spans="1:6" hidden="1" x14ac:dyDescent="0.25">
      <c r="A112" s="76" t="s">
        <v>389</v>
      </c>
      <c r="B112" s="77" t="s">
        <v>390</v>
      </c>
      <c r="C112" s="77" t="s">
        <v>17</v>
      </c>
      <c r="D112" s="78" t="s">
        <v>42</v>
      </c>
      <c r="E112" s="78"/>
      <c r="F112" t="str">
        <f>VLOOKUP(A112,[1]STABS!$A:$A,1,FALSE)</f>
        <v>Cacatua pastinator pastinator</v>
      </c>
    </row>
    <row r="113" spans="1:6" hidden="1" x14ac:dyDescent="0.25">
      <c r="A113" s="76" t="s">
        <v>391</v>
      </c>
      <c r="B113" s="77" t="s">
        <v>392</v>
      </c>
      <c r="C113" s="77" t="s">
        <v>17</v>
      </c>
      <c r="D113" s="78" t="s">
        <v>29</v>
      </c>
      <c r="E113" s="78"/>
      <c r="F113" t="str">
        <f>VLOOKUP(A113,[1]STABS!$A:$A,1,FALSE)</f>
        <v>Calamanthus campestris dorrie</v>
      </c>
    </row>
    <row r="114" spans="1:6" hidden="1" x14ac:dyDescent="0.25">
      <c r="A114" s="76" t="s">
        <v>393</v>
      </c>
      <c r="B114" s="77" t="s">
        <v>394</v>
      </c>
      <c r="C114" s="77" t="s">
        <v>17</v>
      </c>
      <c r="D114" s="78" t="s">
        <v>29</v>
      </c>
      <c r="E114" s="78"/>
      <c r="F114" t="str">
        <f>VLOOKUP(A114,[1]STABS!$A:$A,1,FALSE)</f>
        <v>Calamanthus campestris hartogi</v>
      </c>
    </row>
    <row r="115" spans="1:6" hidden="1" x14ac:dyDescent="0.25">
      <c r="A115" s="76" t="s">
        <v>395</v>
      </c>
      <c r="B115" s="77" t="s">
        <v>396</v>
      </c>
      <c r="C115" s="77" t="s">
        <v>99</v>
      </c>
      <c r="D115" s="78" t="s">
        <v>207</v>
      </c>
      <c r="E115" s="78"/>
      <c r="F115" t="str">
        <f>VLOOKUP(A115,[1]STABS!$A:$A,1,FALSE)</f>
        <v>Calamoecia elongata</v>
      </c>
    </row>
    <row r="116" spans="1:6" hidden="1" x14ac:dyDescent="0.25">
      <c r="A116" s="76" t="s">
        <v>397</v>
      </c>
      <c r="B116" s="77" t="s">
        <v>398</v>
      </c>
      <c r="C116" s="77" t="s">
        <v>17</v>
      </c>
      <c r="D116" s="78" t="s">
        <v>18</v>
      </c>
      <c r="E116" s="78" t="s">
        <v>18</v>
      </c>
      <c r="F116" t="str">
        <f>VLOOKUP(A116,[1]STABS!$A:$A,1,FALSE)</f>
        <v>Calidris acuminata</v>
      </c>
    </row>
    <row r="117" spans="1:6" hidden="1" x14ac:dyDescent="0.25">
      <c r="A117" s="76" t="s">
        <v>46</v>
      </c>
      <c r="B117" s="77" t="s">
        <v>47</v>
      </c>
      <c r="C117" s="77" t="s">
        <v>17</v>
      </c>
      <c r="D117" s="78" t="s">
        <v>18</v>
      </c>
      <c r="E117" s="78" t="s">
        <v>18</v>
      </c>
      <c r="F117" t="str">
        <f>VLOOKUP(A117,[1]STABS!$A:$A,1,FALSE)</f>
        <v>Calidris alba</v>
      </c>
    </row>
    <row r="118" spans="1:6" hidden="1" x14ac:dyDescent="0.25">
      <c r="A118" s="76" t="s">
        <v>48</v>
      </c>
      <c r="B118" s="77" t="s">
        <v>49</v>
      </c>
      <c r="C118" s="77" t="s">
        <v>17</v>
      </c>
      <c r="D118" s="78" t="s">
        <v>30</v>
      </c>
      <c r="E118" s="78" t="s">
        <v>50</v>
      </c>
      <c r="F118" t="str">
        <f>VLOOKUP(A118,[1]STABS!$A:$A,1,FALSE)</f>
        <v>Calidris canutus</v>
      </c>
    </row>
    <row r="119" spans="1:6" hidden="1" x14ac:dyDescent="0.25">
      <c r="A119" s="76" t="s">
        <v>51</v>
      </c>
      <c r="B119" s="77" t="s">
        <v>52</v>
      </c>
      <c r="C119" s="77" t="s">
        <v>17</v>
      </c>
      <c r="D119" s="78" t="s">
        <v>53</v>
      </c>
      <c r="E119" s="78" t="s">
        <v>54</v>
      </c>
      <c r="F119" t="str">
        <f>VLOOKUP(A119,[1]STABS!$A:$A,1,FALSE)</f>
        <v>Calidris ferruginea</v>
      </c>
    </row>
    <row r="120" spans="1:6" hidden="1" x14ac:dyDescent="0.25">
      <c r="A120" s="76" t="s">
        <v>399</v>
      </c>
      <c r="B120" s="77" t="s">
        <v>400</v>
      </c>
      <c r="C120" s="77" t="s">
        <v>17</v>
      </c>
      <c r="D120" s="78" t="s">
        <v>18</v>
      </c>
      <c r="E120" s="78" t="s">
        <v>18</v>
      </c>
      <c r="F120" t="str">
        <f>VLOOKUP(A120,[1]STABS!$A:$A,1,FALSE)</f>
        <v>Calidris melanotos</v>
      </c>
    </row>
    <row r="121" spans="1:6" hidden="1" x14ac:dyDescent="0.25">
      <c r="A121" s="76" t="s">
        <v>1334</v>
      </c>
      <c r="B121" s="77" t="s">
        <v>146</v>
      </c>
      <c r="C121" s="77" t="s">
        <v>17</v>
      </c>
      <c r="D121" s="78" t="s">
        <v>18</v>
      </c>
      <c r="E121" s="78" t="s">
        <v>18</v>
      </c>
      <c r="F121" t="str">
        <f>VLOOKUP(A121,[1]STABS!$A:$A,1,FALSE)</f>
        <v>Calidris pugnax</v>
      </c>
    </row>
    <row r="122" spans="1:6" hidden="1" x14ac:dyDescent="0.25">
      <c r="A122" s="76" t="s">
        <v>401</v>
      </c>
      <c r="B122" s="77" t="s">
        <v>402</v>
      </c>
      <c r="C122" s="77" t="s">
        <v>17</v>
      </c>
      <c r="D122" s="78" t="s">
        <v>18</v>
      </c>
      <c r="E122" s="78" t="s">
        <v>18</v>
      </c>
      <c r="F122" t="str">
        <f>VLOOKUP(A122,[1]STABS!$A:$A,1,FALSE)</f>
        <v>Calidris ruficollis</v>
      </c>
    </row>
    <row r="123" spans="1:6" hidden="1" x14ac:dyDescent="0.25">
      <c r="A123" s="76" t="s">
        <v>403</v>
      </c>
      <c r="B123" s="77" t="s">
        <v>404</v>
      </c>
      <c r="C123" s="77" t="s">
        <v>17</v>
      </c>
      <c r="D123" s="78" t="s">
        <v>18</v>
      </c>
      <c r="E123" s="78" t="s">
        <v>18</v>
      </c>
      <c r="F123" t="str">
        <f>VLOOKUP(A123,[1]STABS!$A:$A,1,FALSE)</f>
        <v>Calidris subminuta</v>
      </c>
    </row>
    <row r="124" spans="1:6" hidden="1" x14ac:dyDescent="0.25">
      <c r="A124" s="76" t="s">
        <v>55</v>
      </c>
      <c r="B124" s="77" t="s">
        <v>56</v>
      </c>
      <c r="C124" s="77" t="s">
        <v>17</v>
      </c>
      <c r="D124" s="78" t="s">
        <v>53</v>
      </c>
      <c r="E124" s="78" t="s">
        <v>54</v>
      </c>
      <c r="F124" t="str">
        <f>VLOOKUP(A124,[1]STABS!$A:$A,1,FALSE)</f>
        <v>Calidris tenuirostris</v>
      </c>
    </row>
    <row r="125" spans="1:6" hidden="1" x14ac:dyDescent="0.25">
      <c r="A125" s="76" t="s">
        <v>405</v>
      </c>
      <c r="B125" s="77" t="s">
        <v>406</v>
      </c>
      <c r="C125" s="77" t="s">
        <v>17</v>
      </c>
      <c r="D125" s="78" t="s">
        <v>18</v>
      </c>
      <c r="E125" s="78" t="s">
        <v>18</v>
      </c>
      <c r="F125" t="str">
        <f>VLOOKUP(A125,[1]STABS!$A:$A,1,FALSE)</f>
        <v>Calonectris leucomelas</v>
      </c>
    </row>
    <row r="126" spans="1:6" hidden="1" x14ac:dyDescent="0.25">
      <c r="A126" s="76" t="s">
        <v>407</v>
      </c>
      <c r="B126" s="77" t="s">
        <v>408</v>
      </c>
      <c r="C126" s="77" t="s">
        <v>17</v>
      </c>
      <c r="D126" s="78" t="s">
        <v>29</v>
      </c>
      <c r="E126" s="78" t="s">
        <v>29</v>
      </c>
      <c r="F126" t="str">
        <f>VLOOKUP(A126,[1]STABS!$A:$A,1,FALSE)</f>
        <v>Calyptorhynchus banksii naso</v>
      </c>
    </row>
    <row r="127" spans="1:6" hidden="1" x14ac:dyDescent="0.25">
      <c r="A127" s="76" t="s">
        <v>57</v>
      </c>
      <c r="B127" s="77" t="s">
        <v>58</v>
      </c>
      <c r="C127" s="77" t="s">
        <v>25</v>
      </c>
      <c r="D127" s="78" t="s">
        <v>18</v>
      </c>
      <c r="E127" s="78" t="s">
        <v>18</v>
      </c>
      <c r="F127" t="str">
        <f>VLOOKUP(A127,[1]STABS!$A:$A,1,FALSE)</f>
        <v>Caperea marginata</v>
      </c>
    </row>
    <row r="128" spans="1:6" hidden="1" x14ac:dyDescent="0.25">
      <c r="A128" s="76" t="s">
        <v>59</v>
      </c>
      <c r="B128" s="77" t="s">
        <v>60</v>
      </c>
      <c r="C128" s="77" t="s">
        <v>22</v>
      </c>
      <c r="D128" s="78" t="s">
        <v>18</v>
      </c>
      <c r="E128" s="78" t="s">
        <v>18</v>
      </c>
      <c r="F128" t="str">
        <f>VLOOKUP(A128,[1]STABS!$A:$A,1,FALSE)</f>
        <v>Carcharhinus falciformis</v>
      </c>
    </row>
    <row r="129" spans="1:7" hidden="1" x14ac:dyDescent="0.25">
      <c r="A129" s="76" t="s">
        <v>411</v>
      </c>
      <c r="B129" s="77" t="s">
        <v>412</v>
      </c>
      <c r="C129" s="77" t="s">
        <v>22</v>
      </c>
      <c r="D129" s="78" t="s">
        <v>29</v>
      </c>
      <c r="E129" s="78" t="s">
        <v>29</v>
      </c>
      <c r="F129" t="str">
        <f>VLOOKUP(A129,[1]STABS!$A:$A,1,FALSE)</f>
        <v>Carcharias taurus</v>
      </c>
    </row>
    <row r="130" spans="1:7" hidden="1" x14ac:dyDescent="0.25">
      <c r="A130" s="76" t="s">
        <v>413</v>
      </c>
      <c r="B130" s="77" t="s">
        <v>414</v>
      </c>
      <c r="C130" s="77" t="s">
        <v>22</v>
      </c>
      <c r="D130" s="78" t="s">
        <v>29</v>
      </c>
      <c r="E130" s="78" t="s">
        <v>67</v>
      </c>
      <c r="F130" t="str">
        <f>VLOOKUP(A130,[1]STABS!$A:$A,1,FALSE)</f>
        <v>Carcharodon carcharias</v>
      </c>
    </row>
    <row r="131" spans="1:7" hidden="1" x14ac:dyDescent="0.25">
      <c r="A131" s="76" t="s">
        <v>415</v>
      </c>
      <c r="B131" s="77" t="s">
        <v>416</v>
      </c>
      <c r="C131" s="77" t="s">
        <v>74</v>
      </c>
      <c r="D131" s="78" t="s">
        <v>30</v>
      </c>
      <c r="E131" s="78" t="s">
        <v>50</v>
      </c>
      <c r="F131" t="str">
        <f>VLOOKUP(A131,[1]STABS!$A:$A,1,FALSE)</f>
        <v>Caretta caretta</v>
      </c>
    </row>
    <row r="132" spans="1:7" hidden="1" x14ac:dyDescent="0.25">
      <c r="A132" s="76" t="s">
        <v>417</v>
      </c>
      <c r="B132" s="77" t="s">
        <v>418</v>
      </c>
      <c r="C132" s="77" t="s">
        <v>99</v>
      </c>
      <c r="D132" s="78" t="s">
        <v>29</v>
      </c>
      <c r="E132" s="78"/>
      <c r="F132" t="str">
        <f>VLOOKUP(A132,[1]STABS!$A:$A,1,FALSE)</f>
        <v>Carinotrachia carsoniana</v>
      </c>
    </row>
    <row r="133" spans="1:7" hidden="1" x14ac:dyDescent="0.25">
      <c r="A133" s="76" t="s">
        <v>419</v>
      </c>
      <c r="B133" s="77" t="s">
        <v>420</v>
      </c>
      <c r="C133" s="77" t="s">
        <v>17</v>
      </c>
      <c r="D133" s="78" t="s">
        <v>18</v>
      </c>
      <c r="E133" s="78" t="s">
        <v>18</v>
      </c>
      <c r="F133" t="str">
        <f>VLOOKUP(A133,[1]STABS!$A:$A,1,FALSE)</f>
        <v>Cecropis daurica</v>
      </c>
    </row>
    <row r="134" spans="1:7" hidden="1" x14ac:dyDescent="0.25">
      <c r="A134" s="76" t="s">
        <v>421</v>
      </c>
      <c r="B134" s="77" t="s">
        <v>422</v>
      </c>
      <c r="C134" s="77" t="s">
        <v>17</v>
      </c>
      <c r="D134" s="78" t="s">
        <v>29</v>
      </c>
      <c r="E134" s="78" t="s">
        <v>29</v>
      </c>
      <c r="F134" t="str">
        <f>VLOOKUP(A134,[1]STABS!$A:$A,1,FALSE)</f>
        <v>Cereopsis novaehollandiae grisea</v>
      </c>
    </row>
    <row r="135" spans="1:7" hidden="1" x14ac:dyDescent="0.25">
      <c r="A135" s="76" t="s">
        <v>61</v>
      </c>
      <c r="B135" s="77" t="s">
        <v>62</v>
      </c>
      <c r="C135" s="77" t="s">
        <v>22</v>
      </c>
      <c r="D135" s="78" t="s">
        <v>18</v>
      </c>
      <c r="E135" s="78" t="s">
        <v>18</v>
      </c>
      <c r="F135" t="str">
        <f>VLOOKUP(A135,[1]STABS!$A:$A,1,FALSE)</f>
        <v>Cetorhinus maximus</v>
      </c>
    </row>
    <row r="136" spans="1:7" hidden="1" x14ac:dyDescent="0.25">
      <c r="A136" s="76" t="s">
        <v>423</v>
      </c>
      <c r="B136" s="77" t="s">
        <v>424</v>
      </c>
      <c r="C136" s="77" t="s">
        <v>25</v>
      </c>
      <c r="D136" s="78" t="s">
        <v>39</v>
      </c>
      <c r="E136" s="78" t="s">
        <v>39</v>
      </c>
      <c r="F136" t="str">
        <f>VLOOKUP(A136,[1]STABS!$A:$A,1,FALSE)</f>
        <v>Chaeropus ecaudatus</v>
      </c>
    </row>
    <row r="137" spans="1:7" x14ac:dyDescent="0.25">
      <c r="A137" s="76" t="s">
        <v>63</v>
      </c>
      <c r="B137" s="77" t="s">
        <v>64</v>
      </c>
      <c r="C137" s="77" t="s">
        <v>25</v>
      </c>
      <c r="D137" s="78" t="s">
        <v>39</v>
      </c>
      <c r="E137" s="78" t="s">
        <v>39</v>
      </c>
      <c r="F137" t="s">
        <v>1352</v>
      </c>
      <c r="G137" s="88"/>
    </row>
    <row r="138" spans="1:7" hidden="1" x14ac:dyDescent="0.25">
      <c r="A138" s="76" t="s">
        <v>425</v>
      </c>
      <c r="B138" s="77" t="s">
        <v>426</v>
      </c>
      <c r="C138" s="77" t="s">
        <v>17</v>
      </c>
      <c r="D138" s="78" t="s">
        <v>18</v>
      </c>
      <c r="E138" s="78" t="s">
        <v>18</v>
      </c>
      <c r="F138" t="str">
        <f>VLOOKUP(A138,[1]STABS!$A:$A,1,FALSE)</f>
        <v>Charadrius bicinctus</v>
      </c>
    </row>
    <row r="139" spans="1:7" hidden="1" x14ac:dyDescent="0.25">
      <c r="A139" s="76" t="s">
        <v>427</v>
      </c>
      <c r="B139" s="77" t="s">
        <v>428</v>
      </c>
      <c r="C139" s="77" t="s">
        <v>17</v>
      </c>
      <c r="D139" s="78" t="s">
        <v>18</v>
      </c>
      <c r="E139" s="78" t="s">
        <v>18</v>
      </c>
      <c r="F139" t="str">
        <f>VLOOKUP(A139,[1]STABS!$A:$A,1,FALSE)</f>
        <v>Charadrius dubius</v>
      </c>
    </row>
    <row r="140" spans="1:7" hidden="1" x14ac:dyDescent="0.25">
      <c r="A140" s="76" t="s">
        <v>65</v>
      </c>
      <c r="B140" s="77" t="s">
        <v>66</v>
      </c>
      <c r="C140" s="77" t="s">
        <v>17</v>
      </c>
      <c r="D140" s="78" t="s">
        <v>29</v>
      </c>
      <c r="E140" s="78" t="s">
        <v>67</v>
      </c>
      <c r="F140" t="str">
        <f>VLOOKUP(A140,[1]STABS!$A:$A,1,FALSE)</f>
        <v>Charadrius leschenaultii</v>
      </c>
    </row>
    <row r="141" spans="1:7" hidden="1" x14ac:dyDescent="0.25">
      <c r="A141" s="76" t="s">
        <v>68</v>
      </c>
      <c r="B141" s="77" t="s">
        <v>69</v>
      </c>
      <c r="C141" s="77" t="s">
        <v>17</v>
      </c>
      <c r="D141" s="78" t="s">
        <v>30</v>
      </c>
      <c r="E141" s="78" t="s">
        <v>50</v>
      </c>
      <c r="F141" t="str">
        <f>VLOOKUP(A141,[1]STABS!$A:$A,1,FALSE)</f>
        <v>Charadrius mongolus</v>
      </c>
    </row>
    <row r="142" spans="1:7" hidden="1" x14ac:dyDescent="0.25">
      <c r="A142" s="76" t="s">
        <v>429</v>
      </c>
      <c r="B142" s="77" t="s">
        <v>430</v>
      </c>
      <c r="C142" s="77" t="s">
        <v>17</v>
      </c>
      <c r="D142" s="78" t="s">
        <v>18</v>
      </c>
      <c r="E142" s="78" t="s">
        <v>18</v>
      </c>
      <c r="F142" t="str">
        <f>VLOOKUP(A142,[1]STABS!$A:$A,1,FALSE)</f>
        <v>Charadrius veredus</v>
      </c>
    </row>
    <row r="143" spans="1:7" hidden="1" x14ac:dyDescent="0.25">
      <c r="A143" s="80" t="s">
        <v>1297</v>
      </c>
      <c r="B143" s="81" t="s">
        <v>1298</v>
      </c>
      <c r="C143" s="77" t="s">
        <v>74</v>
      </c>
      <c r="D143" s="43" t="s">
        <v>53</v>
      </c>
      <c r="E143" s="43"/>
      <c r="F143" t="str">
        <f>VLOOKUP(A143,[1]STABS!$A:$A,1,FALSE)</f>
        <v>Chelodina kuchlingi</v>
      </c>
    </row>
    <row r="144" spans="1:7" hidden="1" x14ac:dyDescent="0.25">
      <c r="A144" s="76" t="s">
        <v>431</v>
      </c>
      <c r="B144" s="77" t="s">
        <v>432</v>
      </c>
      <c r="C144" s="77" t="s">
        <v>74</v>
      </c>
      <c r="D144" s="78" t="s">
        <v>29</v>
      </c>
      <c r="E144" s="78" t="s">
        <v>67</v>
      </c>
      <c r="F144" t="str">
        <f>VLOOKUP(A144,[1]STABS!$A:$A,1,FALSE)</f>
        <v>Chelonia mydas</v>
      </c>
    </row>
    <row r="145" spans="1:6" hidden="1" x14ac:dyDescent="0.25">
      <c r="A145" s="76" t="s">
        <v>433</v>
      </c>
      <c r="B145" s="77" t="s">
        <v>434</v>
      </c>
      <c r="C145" s="77" t="s">
        <v>99</v>
      </c>
      <c r="D145" s="78" t="s">
        <v>53</v>
      </c>
      <c r="E145" s="78" t="s">
        <v>53</v>
      </c>
      <c r="F145" t="str">
        <f>VLOOKUP(A145,[1]STABS!$A:$A,1,FALSE)</f>
        <v>Cherax tenuimanus</v>
      </c>
    </row>
    <row r="146" spans="1:6" hidden="1" x14ac:dyDescent="0.25">
      <c r="A146" s="76" t="s">
        <v>70</v>
      </c>
      <c r="B146" s="77" t="s">
        <v>71</v>
      </c>
      <c r="C146" s="77" t="s">
        <v>17</v>
      </c>
      <c r="D146" s="78" t="s">
        <v>18</v>
      </c>
      <c r="E146" s="78" t="s">
        <v>18</v>
      </c>
      <c r="F146" t="str">
        <f>VLOOKUP(A146,[1]STABS!$A:$A,1,FALSE)</f>
        <v>Chlidonias leucopterus</v>
      </c>
    </row>
    <row r="147" spans="1:6" hidden="1" x14ac:dyDescent="0.25">
      <c r="A147" s="76" t="s">
        <v>1308</v>
      </c>
      <c r="B147" s="77" t="s">
        <v>554</v>
      </c>
      <c r="C147" s="77" t="s">
        <v>17</v>
      </c>
      <c r="D147" s="78" t="s">
        <v>233</v>
      </c>
      <c r="E147" s="78" t="s">
        <v>30</v>
      </c>
      <c r="F147" t="str">
        <f>VLOOKUP(A147,[1]STABS!$A:$A,1,FALSE)</f>
        <v>Chloebia gouldiae</v>
      </c>
    </row>
    <row r="148" spans="1:6" hidden="1" x14ac:dyDescent="0.25">
      <c r="A148" s="76" t="s">
        <v>1268</v>
      </c>
      <c r="B148" s="77" t="s">
        <v>435</v>
      </c>
      <c r="C148" s="77" t="s">
        <v>74</v>
      </c>
      <c r="D148" s="78" t="s">
        <v>210</v>
      </c>
      <c r="E148" s="78"/>
      <c r="F148" t="str">
        <f>VLOOKUP(A148,[1]STABS!$A:$A,1,FALSE)</f>
        <v>Christinus sp. 'Cape Le Grand'</v>
      </c>
    </row>
    <row r="149" spans="1:6" hidden="1" x14ac:dyDescent="0.25">
      <c r="A149" s="76" t="s">
        <v>436</v>
      </c>
      <c r="B149" s="77" t="s">
        <v>437</v>
      </c>
      <c r="C149" s="77" t="s">
        <v>25</v>
      </c>
      <c r="D149" s="78" t="s">
        <v>29</v>
      </c>
      <c r="E149" s="78" t="s">
        <v>29</v>
      </c>
      <c r="F149" t="str">
        <f>VLOOKUP(A149,[1]STABS!$A:$A,1,FALSE)</f>
        <v>Conilurus penicillatus penicillatus</v>
      </c>
    </row>
    <row r="150" spans="1:6" hidden="1" x14ac:dyDescent="0.25">
      <c r="A150" s="76" t="s">
        <v>438</v>
      </c>
      <c r="B150" s="77" t="s">
        <v>439</v>
      </c>
      <c r="C150" s="77" t="s">
        <v>22</v>
      </c>
      <c r="D150" s="78" t="s">
        <v>210</v>
      </c>
      <c r="E150" s="78"/>
      <c r="F150" t="str">
        <f>VLOOKUP(A150,[1]STABS!$A:$A,1,FALSE)</f>
        <v>Craterocephalus helenae</v>
      </c>
    </row>
    <row r="151" spans="1:6" hidden="1" x14ac:dyDescent="0.25">
      <c r="A151" s="76" t="s">
        <v>440</v>
      </c>
      <c r="B151" s="77" t="s">
        <v>441</v>
      </c>
      <c r="C151" s="77" t="s">
        <v>22</v>
      </c>
      <c r="D151" s="78" t="s">
        <v>210</v>
      </c>
      <c r="E151" s="78"/>
      <c r="F151" t="str">
        <f>VLOOKUP(A151,[1]STABS!$A:$A,1,FALSE)</f>
        <v>Craterocephalus lentiginosus</v>
      </c>
    </row>
    <row r="152" spans="1:6" x14ac:dyDescent="0.25">
      <c r="A152" s="76" t="s">
        <v>1309</v>
      </c>
      <c r="B152" s="77" t="s">
        <v>442</v>
      </c>
      <c r="C152" s="77" t="s">
        <v>74</v>
      </c>
      <c r="D152" s="78" t="s">
        <v>210</v>
      </c>
      <c r="E152" s="78"/>
      <c r="F152" t="e">
        <f>VLOOKUP(A152,[1]STABS!$A:$A,1,FALSE)</f>
        <v>#N/A</v>
      </c>
    </row>
    <row r="153" spans="1:6" hidden="1" x14ac:dyDescent="0.25">
      <c r="A153" s="76" t="s">
        <v>443</v>
      </c>
      <c r="B153" s="77" t="s">
        <v>444</v>
      </c>
      <c r="C153" s="77" t="s">
        <v>445</v>
      </c>
      <c r="D153" s="78" t="s">
        <v>207</v>
      </c>
      <c r="E153" s="78"/>
      <c r="F153" t="str">
        <f>VLOOKUP(A153,[1]STABS!$A:$A,1,FALSE)</f>
        <v>Crinia fimbriata</v>
      </c>
    </row>
    <row r="154" spans="1:6" hidden="1" x14ac:dyDescent="0.25">
      <c r="A154" s="76" t="s">
        <v>446</v>
      </c>
      <c r="B154" s="77" t="s">
        <v>447</v>
      </c>
      <c r="C154" s="77" t="s">
        <v>99</v>
      </c>
      <c r="D154" s="78" t="s">
        <v>30</v>
      </c>
      <c r="E154" s="78"/>
      <c r="F154" t="str">
        <f>VLOOKUP(A154,[1]STABS!$A:$A,1,FALSE)</f>
        <v>Cristilabrum bubulum</v>
      </c>
    </row>
    <row r="155" spans="1:6" hidden="1" x14ac:dyDescent="0.25">
      <c r="A155" s="76" t="s">
        <v>448</v>
      </c>
      <c r="B155" s="77" t="s">
        <v>449</v>
      </c>
      <c r="C155" s="77" t="s">
        <v>99</v>
      </c>
      <c r="D155" s="78" t="s">
        <v>53</v>
      </c>
      <c r="E155" s="78"/>
      <c r="F155" t="str">
        <f>VLOOKUP(A155,[1]STABS!$A:$A,1,FALSE)</f>
        <v>Cristilabrum buryillum</v>
      </c>
    </row>
    <row r="156" spans="1:6" hidden="1" x14ac:dyDescent="0.25">
      <c r="A156" s="76" t="s">
        <v>450</v>
      </c>
      <c r="B156" s="77" t="s">
        <v>447</v>
      </c>
      <c r="C156" s="77" t="s">
        <v>99</v>
      </c>
      <c r="D156" s="78" t="s">
        <v>53</v>
      </c>
      <c r="E156" s="78"/>
      <c r="F156" t="str">
        <f>VLOOKUP(A156,[1]STABS!$A:$A,1,FALSE)</f>
        <v>Cristilabrum grossum</v>
      </c>
    </row>
    <row r="157" spans="1:6" hidden="1" x14ac:dyDescent="0.25">
      <c r="A157" s="76" t="s">
        <v>451</v>
      </c>
      <c r="B157" s="77" t="s">
        <v>452</v>
      </c>
      <c r="C157" s="77" t="s">
        <v>99</v>
      </c>
      <c r="D157" s="78" t="s">
        <v>30</v>
      </c>
      <c r="E157" s="78"/>
      <c r="F157" t="str">
        <f>VLOOKUP(A157,[1]STABS!$A:$A,1,FALSE)</f>
        <v>Cristilabrum isolatum</v>
      </c>
    </row>
    <row r="158" spans="1:6" hidden="1" x14ac:dyDescent="0.25">
      <c r="A158" s="76" t="s">
        <v>453</v>
      </c>
      <c r="B158" s="77" t="s">
        <v>447</v>
      </c>
      <c r="C158" s="77" t="s">
        <v>99</v>
      </c>
      <c r="D158" s="78" t="s">
        <v>53</v>
      </c>
      <c r="E158" s="78"/>
      <c r="F158" t="str">
        <f>VLOOKUP(A158,[1]STABS!$A:$A,1,FALSE)</f>
        <v>Cristilabrum monodon</v>
      </c>
    </row>
    <row r="159" spans="1:6" hidden="1" x14ac:dyDescent="0.25">
      <c r="A159" s="76" t="s">
        <v>454</v>
      </c>
      <c r="B159" s="77" t="s">
        <v>447</v>
      </c>
      <c r="C159" s="77" t="s">
        <v>99</v>
      </c>
      <c r="D159" s="78" t="s">
        <v>53</v>
      </c>
      <c r="E159" s="78"/>
      <c r="F159" t="str">
        <f>VLOOKUP(A159,[1]STABS!$A:$A,1,FALSE)</f>
        <v>Cristilabrum primum</v>
      </c>
    </row>
    <row r="160" spans="1:6" hidden="1" x14ac:dyDescent="0.25">
      <c r="A160" s="76" t="s">
        <v>455</v>
      </c>
      <c r="B160" s="77" t="s">
        <v>456</v>
      </c>
      <c r="C160" s="77" t="s">
        <v>99</v>
      </c>
      <c r="D160" s="78" t="s">
        <v>53</v>
      </c>
      <c r="E160" s="78"/>
      <c r="F160" t="str">
        <f>VLOOKUP(A160,[1]STABS!$A:$A,1,FALSE)</f>
        <v>Cristilabrum rectum</v>
      </c>
    </row>
    <row r="161" spans="1:6" hidden="1" x14ac:dyDescent="0.25">
      <c r="A161" s="76" t="s">
        <v>457</v>
      </c>
      <c r="B161" s="77" t="s">
        <v>447</v>
      </c>
      <c r="C161" s="77" t="s">
        <v>99</v>
      </c>
      <c r="D161" s="78" t="s">
        <v>53</v>
      </c>
      <c r="E161" s="78"/>
      <c r="F161" t="str">
        <f>VLOOKUP(A161,[1]STABS!$A:$A,1,FALSE)</f>
        <v>Cristilabrum simplex</v>
      </c>
    </row>
    <row r="162" spans="1:6" hidden="1" x14ac:dyDescent="0.25">
      <c r="A162" s="76" t="s">
        <v>458</v>
      </c>
      <c r="B162" s="77" t="s">
        <v>447</v>
      </c>
      <c r="C162" s="77" t="s">
        <v>99</v>
      </c>
      <c r="D162" s="78" t="s">
        <v>53</v>
      </c>
      <c r="E162" s="78"/>
      <c r="F162" t="str">
        <f>VLOOKUP(A162,[1]STABS!$A:$A,1,FALSE)</f>
        <v>Cristilabrum solitudum</v>
      </c>
    </row>
    <row r="163" spans="1:6" hidden="1" x14ac:dyDescent="0.25">
      <c r="A163" s="76" t="s">
        <v>459</v>
      </c>
      <c r="B163" s="77" t="s">
        <v>460</v>
      </c>
      <c r="C163" s="77" t="s">
        <v>99</v>
      </c>
      <c r="D163" s="78" t="s">
        <v>30</v>
      </c>
      <c r="E163" s="78"/>
      <c r="F163" t="str">
        <f>VLOOKUP(A163,[1]STABS!$A:$A,1,FALSE)</f>
        <v>Cristilabrum spectaculum</v>
      </c>
    </row>
    <row r="164" spans="1:6" hidden="1" x14ac:dyDescent="0.25">
      <c r="A164" s="76" t="s">
        <v>461</v>
      </c>
      <c r="B164" s="77" t="s">
        <v>462</v>
      </c>
      <c r="C164" s="77" t="s">
        <v>74</v>
      </c>
      <c r="D164" s="78" t="s">
        <v>26</v>
      </c>
      <c r="E164" s="78"/>
      <c r="F164" t="str">
        <f>VLOOKUP(A164,[1]STABS!$A:$A,1,FALSE)</f>
        <v>Crocodylus johnstoni</v>
      </c>
    </row>
    <row r="165" spans="1:6" hidden="1" x14ac:dyDescent="0.25">
      <c r="A165" s="76" t="s">
        <v>72</v>
      </c>
      <c r="B165" s="77" t="s">
        <v>73</v>
      </c>
      <c r="C165" s="77" t="s">
        <v>74</v>
      </c>
      <c r="D165" s="78" t="s">
        <v>18</v>
      </c>
      <c r="E165" s="78" t="s">
        <v>18</v>
      </c>
      <c r="F165" t="str">
        <f>VLOOKUP(A165,[1]STABS!$A:$A,1,FALSE)</f>
        <v>Crocodylus porosus</v>
      </c>
    </row>
    <row r="166" spans="1:6" hidden="1" x14ac:dyDescent="0.25">
      <c r="A166" s="76" t="s">
        <v>463</v>
      </c>
      <c r="B166" s="77" t="s">
        <v>464</v>
      </c>
      <c r="C166" s="77" t="s">
        <v>74</v>
      </c>
      <c r="D166" s="78" t="s">
        <v>112</v>
      </c>
      <c r="E166" s="78"/>
      <c r="F166" t="str">
        <f>VLOOKUP(A166,[1]STABS!$A:$A,1,FALSE)</f>
        <v>Cryptagama aurita</v>
      </c>
    </row>
    <row r="167" spans="1:6" hidden="1" x14ac:dyDescent="0.25">
      <c r="A167" s="76" t="s">
        <v>465</v>
      </c>
      <c r="B167" s="77" t="s">
        <v>466</v>
      </c>
      <c r="C167" s="77" t="s">
        <v>74</v>
      </c>
      <c r="D167" s="78" t="s">
        <v>112</v>
      </c>
      <c r="E167" s="78"/>
      <c r="F167" t="str">
        <f>VLOOKUP(A167,[1]STABS!$A:$A,1,FALSE)</f>
        <v>Ctenophorus nguyarna</v>
      </c>
    </row>
    <row r="168" spans="1:6" hidden="1" x14ac:dyDescent="0.25">
      <c r="A168" s="76" t="s">
        <v>467</v>
      </c>
      <c r="B168" s="77" t="s">
        <v>468</v>
      </c>
      <c r="C168" s="77" t="s">
        <v>74</v>
      </c>
      <c r="D168" s="78" t="s">
        <v>29</v>
      </c>
      <c r="E168" s="78" t="s">
        <v>29</v>
      </c>
      <c r="F168" t="str">
        <f>VLOOKUP(A168,[1]STABS!$A:$A,1,FALSE)</f>
        <v>Ctenophorus yinnietharra</v>
      </c>
    </row>
    <row r="169" spans="1:6" hidden="1" x14ac:dyDescent="0.25">
      <c r="A169" s="76" t="s">
        <v>469</v>
      </c>
      <c r="B169" s="77" t="s">
        <v>470</v>
      </c>
      <c r="C169" s="77" t="s">
        <v>74</v>
      </c>
      <c r="D169" s="78" t="s">
        <v>207</v>
      </c>
      <c r="E169" s="78"/>
      <c r="F169" t="str">
        <f>VLOOKUP(A169,[1]STABS!$A:$A,1,FALSE)</f>
        <v>Ctenotus angusticeps</v>
      </c>
    </row>
    <row r="170" spans="1:6" hidden="1" x14ac:dyDescent="0.25">
      <c r="A170" s="76" t="s">
        <v>471</v>
      </c>
      <c r="B170" s="77" t="s">
        <v>472</v>
      </c>
      <c r="C170" s="77" t="s">
        <v>74</v>
      </c>
      <c r="D170" s="78" t="s">
        <v>210</v>
      </c>
      <c r="E170" s="78"/>
      <c r="F170" t="str">
        <f>VLOOKUP(A170,[1]STABS!$A:$A,1,FALSE)</f>
        <v>Ctenotus decaneurus yampiensis</v>
      </c>
    </row>
    <row r="171" spans="1:6" hidden="1" x14ac:dyDescent="0.25">
      <c r="A171" s="76" t="s">
        <v>473</v>
      </c>
      <c r="B171" s="77" t="s">
        <v>474</v>
      </c>
      <c r="C171" s="77" t="s">
        <v>74</v>
      </c>
      <c r="D171" s="78" t="s">
        <v>233</v>
      </c>
      <c r="E171" s="78"/>
      <c r="F171" t="str">
        <f>VLOOKUP(A171,[1]STABS!$A:$A,1,FALSE)</f>
        <v>Ctenotus delli</v>
      </c>
    </row>
    <row r="172" spans="1:6" hidden="1" x14ac:dyDescent="0.25">
      <c r="A172" s="76" t="s">
        <v>1269</v>
      </c>
      <c r="B172" s="77" t="s">
        <v>475</v>
      </c>
      <c r="C172" s="77" t="s">
        <v>74</v>
      </c>
      <c r="D172" s="78" t="s">
        <v>207</v>
      </c>
      <c r="E172" s="78"/>
      <c r="F172" t="str">
        <f>VLOOKUP(A172,[1]STABS!$A:$A,1,FALSE)</f>
        <v>Ctenotus gemmula (Swan Coastal Plain subpopulation)</v>
      </c>
    </row>
    <row r="173" spans="1:6" hidden="1" x14ac:dyDescent="0.25">
      <c r="A173" s="76" t="s">
        <v>476</v>
      </c>
      <c r="B173" s="77" t="s">
        <v>477</v>
      </c>
      <c r="C173" s="77" t="s">
        <v>74</v>
      </c>
      <c r="D173" s="78" t="s">
        <v>29</v>
      </c>
      <c r="E173" s="78" t="s">
        <v>29</v>
      </c>
      <c r="F173" t="str">
        <f>VLOOKUP(A173,[1]STABS!$A:$A,1,FALSE)</f>
        <v>Ctenotus lancelini</v>
      </c>
    </row>
    <row r="174" spans="1:6" hidden="1" x14ac:dyDescent="0.25">
      <c r="A174" s="76" t="s">
        <v>478</v>
      </c>
      <c r="B174" s="77" t="s">
        <v>479</v>
      </c>
      <c r="C174" s="77" t="s">
        <v>74</v>
      </c>
      <c r="D174" s="78" t="s">
        <v>112</v>
      </c>
      <c r="E174" s="78"/>
      <c r="F174" t="str">
        <f>VLOOKUP(A174,[1]STABS!$A:$A,1,FALSE)</f>
        <v>Ctenotus nigrilineatus</v>
      </c>
    </row>
    <row r="175" spans="1:6" hidden="1" x14ac:dyDescent="0.25">
      <c r="A175" s="76" t="s">
        <v>480</v>
      </c>
      <c r="B175" s="77" t="s">
        <v>481</v>
      </c>
      <c r="C175" s="77" t="s">
        <v>74</v>
      </c>
      <c r="D175" s="78" t="s">
        <v>207</v>
      </c>
      <c r="E175" s="78"/>
      <c r="F175" t="str">
        <f>VLOOKUP(A175,[1]STABS!$A:$A,1,FALSE)</f>
        <v>Ctenotus ora</v>
      </c>
    </row>
    <row r="176" spans="1:6" hidden="1" x14ac:dyDescent="0.25">
      <c r="A176" s="76" t="s">
        <v>482</v>
      </c>
      <c r="B176" s="77" t="s">
        <v>483</v>
      </c>
      <c r="C176" s="77" t="s">
        <v>74</v>
      </c>
      <c r="D176" s="78" t="s">
        <v>210</v>
      </c>
      <c r="E176" s="78"/>
      <c r="F176" t="str">
        <f>VLOOKUP(A176,[1]STABS!$A:$A,1,FALSE)</f>
        <v>Ctenotus uber johnstonei</v>
      </c>
    </row>
    <row r="177" spans="1:6" hidden="1" x14ac:dyDescent="0.25">
      <c r="A177" s="76" t="s">
        <v>484</v>
      </c>
      <c r="B177" s="77" t="s">
        <v>485</v>
      </c>
      <c r="C177" s="77" t="s">
        <v>74</v>
      </c>
      <c r="D177" s="78" t="s">
        <v>29</v>
      </c>
      <c r="E177" s="78" t="s">
        <v>29</v>
      </c>
      <c r="F177" t="str">
        <f>VLOOKUP(A177,[1]STABS!$A:$A,1,FALSE)</f>
        <v>Ctenotus zastictus</v>
      </c>
    </row>
    <row r="178" spans="1:6" hidden="1" x14ac:dyDescent="0.25">
      <c r="A178" s="76" t="s">
        <v>486</v>
      </c>
      <c r="B178" s="77" t="s">
        <v>487</v>
      </c>
      <c r="C178" s="77" t="s">
        <v>17</v>
      </c>
      <c r="D178" s="78" t="s">
        <v>18</v>
      </c>
      <c r="E178" s="78" t="s">
        <v>18</v>
      </c>
      <c r="F178" t="str">
        <f>VLOOKUP(A178,[1]STABS!$A:$A,1,FALSE)</f>
        <v>Cuculus optatus</v>
      </c>
    </row>
    <row r="179" spans="1:6" hidden="1" x14ac:dyDescent="0.25">
      <c r="A179" s="76" t="s">
        <v>488</v>
      </c>
      <c r="B179" s="77" t="s">
        <v>489</v>
      </c>
      <c r="C179" s="77" t="s">
        <v>74</v>
      </c>
      <c r="D179" s="78" t="s">
        <v>29</v>
      </c>
      <c r="E179" s="78"/>
      <c r="F179" t="str">
        <f>VLOOKUP(A179,[1]STABS!$A:$A,1,FALSE)</f>
        <v>Cyclodomorphus branchialis</v>
      </c>
    </row>
    <row r="180" spans="1:6" hidden="1" x14ac:dyDescent="0.25">
      <c r="A180" s="76" t="s">
        <v>490</v>
      </c>
      <c r="B180" s="77" t="s">
        <v>491</v>
      </c>
      <c r="C180" s="77" t="s">
        <v>99</v>
      </c>
      <c r="D180" s="78" t="s">
        <v>29</v>
      </c>
      <c r="E180" s="78"/>
      <c r="F180" t="str">
        <f>VLOOKUP(A180,[1]STABS!$A:$A,1,FALSE)</f>
        <v>Cyliosoma sarahae</v>
      </c>
    </row>
    <row r="181" spans="1:6" hidden="1" x14ac:dyDescent="0.25">
      <c r="A181" s="76" t="s">
        <v>492</v>
      </c>
      <c r="B181" s="77" t="s">
        <v>493</v>
      </c>
      <c r="C181" s="77" t="s">
        <v>99</v>
      </c>
      <c r="D181" s="78" t="s">
        <v>30</v>
      </c>
      <c r="E181" s="78"/>
      <c r="F181" t="str">
        <f>VLOOKUP(A181,[1]STABS!$A:$A,1,FALSE)</f>
        <v>Cynotelopus notabilis</v>
      </c>
    </row>
    <row r="182" spans="1:6" hidden="1" x14ac:dyDescent="0.25">
      <c r="A182" s="76" t="s">
        <v>494</v>
      </c>
      <c r="B182" s="77" t="s">
        <v>495</v>
      </c>
      <c r="C182" s="77" t="s">
        <v>99</v>
      </c>
      <c r="D182" s="78" t="s">
        <v>112</v>
      </c>
      <c r="E182" s="78"/>
      <c r="F182" t="str">
        <f>VLOOKUP(A182,[1]STABS!$A:$A,1,FALSE)</f>
        <v>Damochlora millepunctata</v>
      </c>
    </row>
    <row r="183" spans="1:6" hidden="1" x14ac:dyDescent="0.25">
      <c r="A183" s="76" t="s">
        <v>496</v>
      </c>
      <c r="B183" s="77" t="s">
        <v>497</v>
      </c>
      <c r="C183" s="77" t="s">
        <v>99</v>
      </c>
      <c r="D183" s="78" t="s">
        <v>207</v>
      </c>
      <c r="E183" s="78"/>
      <c r="F183" t="str">
        <f>VLOOKUP(A183,[1]STABS!$A:$A,1,FALSE)</f>
        <v>Damochlora spina</v>
      </c>
    </row>
    <row r="184" spans="1:6" hidden="1" x14ac:dyDescent="0.25">
      <c r="A184" s="76" t="s">
        <v>498</v>
      </c>
      <c r="B184" s="77" t="s">
        <v>499</v>
      </c>
      <c r="C184" s="77" t="s">
        <v>99</v>
      </c>
      <c r="D184" s="78" t="s">
        <v>112</v>
      </c>
      <c r="E184" s="78"/>
      <c r="F184" t="str">
        <f>VLOOKUP(A184,[1]STABS!$A:$A,1,FALSE)</f>
        <v>Daphnia jollyi</v>
      </c>
    </row>
    <row r="185" spans="1:6" hidden="1" x14ac:dyDescent="0.25">
      <c r="A185" s="76" t="s">
        <v>500</v>
      </c>
      <c r="B185" s="77" t="s">
        <v>501</v>
      </c>
      <c r="C185" s="77" t="s">
        <v>99</v>
      </c>
      <c r="D185" s="78" t="s">
        <v>207</v>
      </c>
      <c r="E185" s="78"/>
      <c r="F185" t="str">
        <f>VLOOKUP(A185,[1]STABS!$A:$A,1,FALSE)</f>
        <v>Daphnia occidentalis</v>
      </c>
    </row>
    <row r="186" spans="1:6" hidden="1" x14ac:dyDescent="0.25">
      <c r="A186" s="76" t="s">
        <v>502</v>
      </c>
      <c r="B186" s="77" t="s">
        <v>503</v>
      </c>
      <c r="C186" s="77" t="s">
        <v>25</v>
      </c>
      <c r="D186" s="78" t="s">
        <v>233</v>
      </c>
      <c r="E186" s="78"/>
      <c r="F186" t="str">
        <f>VLOOKUP(A186,[1]STABS!$A:$A,1,FALSE)</f>
        <v>Dasycercus blythi</v>
      </c>
    </row>
    <row r="187" spans="1:6" hidden="1" x14ac:dyDescent="0.25">
      <c r="A187" s="76" t="s">
        <v>504</v>
      </c>
      <c r="B187" s="77" t="s">
        <v>505</v>
      </c>
      <c r="C187" s="77" t="s">
        <v>25</v>
      </c>
      <c r="D187" s="78" t="s">
        <v>233</v>
      </c>
      <c r="E187" s="78"/>
      <c r="F187" t="str">
        <f>VLOOKUP(A187,[1]STABS!$A:$A,1,FALSE)</f>
        <v>Dasycercus cristicauda</v>
      </c>
    </row>
    <row r="188" spans="1:6" hidden="1" x14ac:dyDescent="0.25">
      <c r="A188" s="76" t="s">
        <v>506</v>
      </c>
      <c r="B188" s="77" t="s">
        <v>507</v>
      </c>
      <c r="C188" s="77" t="s">
        <v>17</v>
      </c>
      <c r="D188" s="78" t="s">
        <v>39</v>
      </c>
      <c r="E188" s="78" t="s">
        <v>39</v>
      </c>
      <c r="F188" t="str">
        <f>VLOOKUP(A188,[1]STABS!$A:$A,1,FALSE)</f>
        <v>Dasyornis broadbenti litoralis</v>
      </c>
    </row>
    <row r="189" spans="1:6" hidden="1" x14ac:dyDescent="0.25">
      <c r="A189" s="76" t="s">
        <v>508</v>
      </c>
      <c r="B189" s="77" t="s">
        <v>509</v>
      </c>
      <c r="C189" s="77" t="s">
        <v>17</v>
      </c>
      <c r="D189" s="78" t="s">
        <v>30</v>
      </c>
      <c r="E189" s="78" t="s">
        <v>30</v>
      </c>
      <c r="F189" t="str">
        <f>VLOOKUP(A189,[1]STABS!$A:$A,1,FALSE)</f>
        <v>Dasyornis longirostris</v>
      </c>
    </row>
    <row r="190" spans="1:6" hidden="1" x14ac:dyDescent="0.25">
      <c r="A190" s="76" t="s">
        <v>510</v>
      </c>
      <c r="B190" s="77" t="s">
        <v>511</v>
      </c>
      <c r="C190" s="77" t="s">
        <v>25</v>
      </c>
      <c r="D190" s="78" t="s">
        <v>29</v>
      </c>
      <c r="E190" s="78" t="s">
        <v>29</v>
      </c>
      <c r="F190" t="str">
        <f>VLOOKUP(A190,[1]STABS!$A:$A,1,FALSE)</f>
        <v>Dasyurus geoffroii</v>
      </c>
    </row>
    <row r="191" spans="1:6" hidden="1" x14ac:dyDescent="0.25">
      <c r="A191" s="82" t="s">
        <v>512</v>
      </c>
      <c r="B191" s="83" t="s">
        <v>513</v>
      </c>
      <c r="C191" s="83" t="s">
        <v>25</v>
      </c>
      <c r="D191" s="78" t="s">
        <v>30</v>
      </c>
      <c r="E191" s="78" t="s">
        <v>30</v>
      </c>
      <c r="F191" t="str">
        <f>VLOOKUP(A191,[1]STABS!$A:$A,1,FALSE)</f>
        <v>Dasyurus hallucatus</v>
      </c>
    </row>
    <row r="192" spans="1:6" hidden="1" x14ac:dyDescent="0.25">
      <c r="A192" s="76" t="s">
        <v>514</v>
      </c>
      <c r="B192" s="77" t="s">
        <v>515</v>
      </c>
      <c r="C192" s="77" t="s">
        <v>74</v>
      </c>
      <c r="D192" s="78" t="s">
        <v>112</v>
      </c>
      <c r="E192" s="78"/>
      <c r="F192" t="str">
        <f>VLOOKUP(A192,[1]STABS!$A:$A,1,FALSE)</f>
        <v>Delma concinna major</v>
      </c>
    </row>
    <row r="193" spans="1:6" hidden="1" x14ac:dyDescent="0.25">
      <c r="A193" s="76" t="s">
        <v>516</v>
      </c>
      <c r="B193" s="77" t="s">
        <v>517</v>
      </c>
      <c r="C193" s="77" t="s">
        <v>74</v>
      </c>
      <c r="D193" s="78" t="s">
        <v>29</v>
      </c>
      <c r="E193" s="78" t="s">
        <v>50</v>
      </c>
      <c r="F193" t="str">
        <f>VLOOKUP(A193,[1]STABS!$A:$A,1,FALSE)</f>
        <v>Dermochelys coriacea</v>
      </c>
    </row>
    <row r="194" spans="1:6" x14ac:dyDescent="0.25">
      <c r="A194" s="76" t="s">
        <v>75</v>
      </c>
      <c r="B194" s="77" t="s">
        <v>76</v>
      </c>
      <c r="C194" s="77" t="s">
        <v>17</v>
      </c>
      <c r="D194" s="78" t="s">
        <v>53</v>
      </c>
      <c r="E194" s="78" t="s">
        <v>50</v>
      </c>
      <c r="F194" t="e">
        <f>VLOOKUP(A194,[1]STABS!$A:$A,1,FALSE)</f>
        <v>#N/A</v>
      </c>
    </row>
    <row r="195" spans="1:6" hidden="1" x14ac:dyDescent="0.25">
      <c r="A195" s="76" t="s">
        <v>77</v>
      </c>
      <c r="B195" s="77" t="s">
        <v>78</v>
      </c>
      <c r="C195" s="77" t="s">
        <v>17</v>
      </c>
      <c r="D195" s="78" t="s">
        <v>18</v>
      </c>
      <c r="E195" s="78" t="s">
        <v>67</v>
      </c>
      <c r="F195" t="str">
        <f>VLOOKUP(A195,[1]STABS!$A:$A,1,FALSE)</f>
        <v>Diomedea antipodensis</v>
      </c>
    </row>
    <row r="196" spans="1:6" hidden="1" x14ac:dyDescent="0.25">
      <c r="A196" s="76" t="s">
        <v>79</v>
      </c>
      <c r="B196" s="77" t="s">
        <v>80</v>
      </c>
      <c r="C196" s="77" t="s">
        <v>17</v>
      </c>
      <c r="D196" s="78" t="s">
        <v>30</v>
      </c>
      <c r="E196" s="78" t="s">
        <v>29</v>
      </c>
      <c r="F196" t="str">
        <f>VLOOKUP(A196,[1]STABS!$A:$A,1,FALSE)</f>
        <v>Diomedea antipodensis gibsoni</v>
      </c>
    </row>
    <row r="197" spans="1:6" hidden="1" x14ac:dyDescent="0.25">
      <c r="A197" s="76" t="s">
        <v>81</v>
      </c>
      <c r="B197" s="77" t="s">
        <v>82</v>
      </c>
      <c r="C197" s="77" t="s">
        <v>17</v>
      </c>
      <c r="D197" s="78" t="s">
        <v>53</v>
      </c>
      <c r="E197" s="78" t="s">
        <v>50</v>
      </c>
      <c r="F197" t="str">
        <f>VLOOKUP(A197,[1]STABS!$A:$A,1,FALSE)</f>
        <v>Diomedea dabbenena</v>
      </c>
    </row>
    <row r="198" spans="1:6" hidden="1" x14ac:dyDescent="0.25">
      <c r="A198" s="76" t="s">
        <v>83</v>
      </c>
      <c r="B198" s="77" t="s">
        <v>84</v>
      </c>
      <c r="C198" s="77" t="s">
        <v>17</v>
      </c>
      <c r="D198" s="78" t="s">
        <v>29</v>
      </c>
      <c r="E198" s="78" t="s">
        <v>67</v>
      </c>
      <c r="F198" t="str">
        <f>VLOOKUP(A198,[1]STABS!$A:$A,1,FALSE)</f>
        <v>Diomedea epomophora</v>
      </c>
    </row>
    <row r="199" spans="1:6" hidden="1" x14ac:dyDescent="0.25">
      <c r="A199" s="76" t="s">
        <v>85</v>
      </c>
      <c r="B199" s="77" t="s">
        <v>86</v>
      </c>
      <c r="C199" s="77" t="s">
        <v>17</v>
      </c>
      <c r="D199" s="78" t="s">
        <v>29</v>
      </c>
      <c r="E199" s="78" t="s">
        <v>67</v>
      </c>
      <c r="F199" t="str">
        <f>VLOOKUP(A199,[1]STABS!$A:$A,1,FALSE)</f>
        <v>Diomedea exulans</v>
      </c>
    </row>
    <row r="200" spans="1:6" hidden="1" x14ac:dyDescent="0.25">
      <c r="A200" s="76" t="s">
        <v>87</v>
      </c>
      <c r="B200" s="77" t="s">
        <v>88</v>
      </c>
      <c r="C200" s="77" t="s">
        <v>17</v>
      </c>
      <c r="D200" s="78" t="s">
        <v>30</v>
      </c>
      <c r="E200" s="78" t="s">
        <v>50</v>
      </c>
      <c r="F200" t="str">
        <f>VLOOKUP(A200,[1]STABS!$A:$A,1,FALSE)</f>
        <v>Diomedea sanfordi</v>
      </c>
    </row>
    <row r="201" spans="1:6" hidden="1" x14ac:dyDescent="0.25">
      <c r="A201" s="76" t="s">
        <v>518</v>
      </c>
      <c r="B201" s="77" t="s">
        <v>519</v>
      </c>
      <c r="C201" s="77" t="s">
        <v>74</v>
      </c>
      <c r="D201" s="78" t="s">
        <v>210</v>
      </c>
      <c r="E201" s="78"/>
      <c r="F201" t="str">
        <f>VLOOKUP(A201,[1]STABS!$A:$A,1,FALSE)</f>
        <v>Diplodactylus capensis</v>
      </c>
    </row>
    <row r="202" spans="1:6" hidden="1" x14ac:dyDescent="0.25">
      <c r="A202" s="76" t="s">
        <v>520</v>
      </c>
      <c r="B202" s="77" t="s">
        <v>521</v>
      </c>
      <c r="C202" s="77" t="s">
        <v>74</v>
      </c>
      <c r="D202" s="78" t="s">
        <v>112</v>
      </c>
      <c r="E202" s="78"/>
      <c r="F202" t="str">
        <f>VLOOKUP(A202,[1]STABS!$A:$A,1,FALSE)</f>
        <v>Diplodactylus fulleri</v>
      </c>
    </row>
    <row r="203" spans="1:6" hidden="1" x14ac:dyDescent="0.25">
      <c r="A203" s="76" t="s">
        <v>522</v>
      </c>
      <c r="B203" s="77" t="s">
        <v>523</v>
      </c>
      <c r="C203" s="77" t="s">
        <v>74</v>
      </c>
      <c r="D203" s="78" t="s">
        <v>210</v>
      </c>
      <c r="E203" s="78"/>
      <c r="F203" t="str">
        <f>VLOOKUP(A203,[1]STABS!$A:$A,1,FALSE)</f>
        <v>Diplodactylus kenneallyi</v>
      </c>
    </row>
    <row r="204" spans="1:6" hidden="1" x14ac:dyDescent="0.25">
      <c r="A204" s="76" t="s">
        <v>524</v>
      </c>
      <c r="B204" s="77" t="s">
        <v>525</v>
      </c>
      <c r="C204" s="77" t="s">
        <v>74</v>
      </c>
      <c r="D204" s="78" t="s">
        <v>210</v>
      </c>
      <c r="E204" s="78"/>
      <c r="F204" t="str">
        <f>VLOOKUP(A204,[1]STABS!$A:$A,1,FALSE)</f>
        <v>Diporiphora convergens</v>
      </c>
    </row>
    <row r="205" spans="1:6" hidden="1" x14ac:dyDescent="0.25">
      <c r="A205" s="76" t="s">
        <v>526</v>
      </c>
      <c r="B205" s="77" t="s">
        <v>527</v>
      </c>
      <c r="C205" s="77" t="s">
        <v>99</v>
      </c>
      <c r="D205" s="78" t="s">
        <v>29</v>
      </c>
      <c r="E205" s="78"/>
      <c r="F205" t="str">
        <f>VLOOKUP(A205,[1]STABS!$A:$A,1,FALSE)</f>
        <v>Draculoides bramstokeri</v>
      </c>
    </row>
    <row r="206" spans="1:6" hidden="1" x14ac:dyDescent="0.25">
      <c r="A206" s="76" t="s">
        <v>528</v>
      </c>
      <c r="B206" s="77" t="s">
        <v>529</v>
      </c>
      <c r="C206" s="77" t="s">
        <v>99</v>
      </c>
      <c r="D206" s="78" t="s">
        <v>30</v>
      </c>
      <c r="E206" s="78"/>
      <c r="F206" t="str">
        <f>VLOOKUP(A206,[1]STABS!$A:$A,1,FALSE)</f>
        <v>Draculoides brooksi</v>
      </c>
    </row>
    <row r="207" spans="1:6" hidden="1" x14ac:dyDescent="0.25">
      <c r="A207" s="76" t="s">
        <v>530</v>
      </c>
      <c r="B207" s="77" t="s">
        <v>531</v>
      </c>
      <c r="C207" s="77" t="s">
        <v>99</v>
      </c>
      <c r="D207" s="78" t="s">
        <v>30</v>
      </c>
      <c r="E207" s="78"/>
      <c r="F207" t="str">
        <f>VLOOKUP(A207,[1]STABS!$A:$A,1,FALSE)</f>
        <v>Draculoides julianneae</v>
      </c>
    </row>
    <row r="208" spans="1:6" hidden="1" x14ac:dyDescent="0.25">
      <c r="A208" s="76" t="s">
        <v>532</v>
      </c>
      <c r="B208" s="77" t="s">
        <v>533</v>
      </c>
      <c r="C208" s="77" t="s">
        <v>99</v>
      </c>
      <c r="D208" s="78" t="s">
        <v>29</v>
      </c>
      <c r="E208" s="78"/>
      <c r="F208" t="str">
        <f>VLOOKUP(A208,[1]STABS!$A:$A,1,FALSE)</f>
        <v>Draculoides mesozeirus</v>
      </c>
    </row>
    <row r="209" spans="1:6" hidden="1" x14ac:dyDescent="0.25">
      <c r="A209" s="76" t="s">
        <v>89</v>
      </c>
      <c r="B209" s="77" t="s">
        <v>90</v>
      </c>
      <c r="C209" s="77" t="s">
        <v>25</v>
      </c>
      <c r="D209" s="78" t="s">
        <v>18</v>
      </c>
      <c r="E209" s="78" t="s">
        <v>18</v>
      </c>
      <c r="F209" t="str">
        <f>VLOOKUP(A209,[1]STABS!$A:$A,1,FALSE)</f>
        <v>Dugong dugon</v>
      </c>
    </row>
    <row r="210" spans="1:6" hidden="1" x14ac:dyDescent="0.25">
      <c r="A210" s="76" t="s">
        <v>534</v>
      </c>
      <c r="B210" s="77" t="s">
        <v>535</v>
      </c>
      <c r="C210" s="77" t="s">
        <v>99</v>
      </c>
      <c r="D210" s="78" t="s">
        <v>210</v>
      </c>
      <c r="E210" s="78"/>
      <c r="F210" t="str">
        <f>VLOOKUP(A210,[1]STABS!$A:$A,1,FALSE)</f>
        <v>Dupucharopa millestriata</v>
      </c>
    </row>
    <row r="211" spans="1:6" hidden="1" x14ac:dyDescent="0.25">
      <c r="A211" s="76" t="s">
        <v>536</v>
      </c>
      <c r="B211" s="77" t="s">
        <v>537</v>
      </c>
      <c r="C211" s="77" t="s">
        <v>74</v>
      </c>
      <c r="D211" s="78" t="s">
        <v>29</v>
      </c>
      <c r="E211" s="78" t="s">
        <v>30</v>
      </c>
      <c r="F211" t="str">
        <f>VLOOKUP(A211,[1]STABS!$A:$A,1,FALSE)</f>
        <v>Egernia stokesii badia</v>
      </c>
    </row>
    <row r="212" spans="1:6" hidden="1" x14ac:dyDescent="0.25">
      <c r="A212" s="76" t="s">
        <v>538</v>
      </c>
      <c r="B212" s="77" t="s">
        <v>539</v>
      </c>
      <c r="C212" s="77" t="s">
        <v>74</v>
      </c>
      <c r="D212" s="78" t="s">
        <v>233</v>
      </c>
      <c r="E212" s="78"/>
      <c r="F212" t="str">
        <f>VLOOKUP(A212,[1]STABS!$A:$A,1,FALSE)</f>
        <v>Egernia stokesii stokesii</v>
      </c>
    </row>
    <row r="213" spans="1:6" hidden="1" x14ac:dyDescent="0.25">
      <c r="A213" s="76" t="s">
        <v>540</v>
      </c>
      <c r="B213" s="77" t="s">
        <v>541</v>
      </c>
      <c r="C213" s="77" t="s">
        <v>17</v>
      </c>
      <c r="D213" s="78" t="s">
        <v>233</v>
      </c>
      <c r="E213" s="78"/>
      <c r="F213" t="str">
        <f>VLOOKUP(A213,[1]STABS!$A:$A,1,FALSE)</f>
        <v>Elanus scriptus</v>
      </c>
    </row>
    <row r="214" spans="1:6" hidden="1" x14ac:dyDescent="0.25">
      <c r="A214" s="76" t="s">
        <v>542</v>
      </c>
      <c r="B214" s="77" t="s">
        <v>543</v>
      </c>
      <c r="C214" s="77" t="s">
        <v>74</v>
      </c>
      <c r="D214" s="78" t="s">
        <v>210</v>
      </c>
      <c r="E214" s="78"/>
      <c r="F214" t="str">
        <f>VLOOKUP(A214,[1]STABS!$A:$A,1,FALSE)</f>
        <v>Elapognathus minor</v>
      </c>
    </row>
    <row r="215" spans="1:6" hidden="1" x14ac:dyDescent="0.25">
      <c r="A215" s="76" t="s">
        <v>544</v>
      </c>
      <c r="B215" s="77" t="s">
        <v>545</v>
      </c>
      <c r="C215" s="77" t="s">
        <v>99</v>
      </c>
      <c r="D215" s="78" t="s">
        <v>53</v>
      </c>
      <c r="E215" s="78" t="s">
        <v>53</v>
      </c>
      <c r="F215" t="str">
        <f>VLOOKUP(A215,[1]STABS!$A:$A,1,FALSE)</f>
        <v>Engaewa pseudoreducta</v>
      </c>
    </row>
    <row r="216" spans="1:6" hidden="1" x14ac:dyDescent="0.25">
      <c r="A216" s="76" t="s">
        <v>546</v>
      </c>
      <c r="B216" s="77" t="s">
        <v>547</v>
      </c>
      <c r="C216" s="77" t="s">
        <v>99</v>
      </c>
      <c r="D216" s="78" t="s">
        <v>30</v>
      </c>
      <c r="E216" s="78" t="s">
        <v>53</v>
      </c>
      <c r="F216" t="str">
        <f>VLOOKUP(A216,[1]STABS!$A:$A,1,FALSE)</f>
        <v>Engaewa reducta</v>
      </c>
    </row>
    <row r="217" spans="1:6" hidden="1" x14ac:dyDescent="0.25">
      <c r="A217" s="76" t="s">
        <v>548</v>
      </c>
      <c r="B217" s="77" t="s">
        <v>549</v>
      </c>
      <c r="C217" s="77" t="s">
        <v>99</v>
      </c>
      <c r="D217" s="78" t="s">
        <v>30</v>
      </c>
      <c r="E217" s="78" t="s">
        <v>30</v>
      </c>
      <c r="F217" t="str">
        <f>VLOOKUP(A217,[1]STABS!$A:$A,1,FALSE)</f>
        <v>Engaewa walpolea</v>
      </c>
    </row>
    <row r="218" spans="1:6" hidden="1" x14ac:dyDescent="0.25">
      <c r="A218" s="76" t="s">
        <v>550</v>
      </c>
      <c r="B218" s="77" t="s">
        <v>551</v>
      </c>
      <c r="C218" s="77" t="s">
        <v>74</v>
      </c>
      <c r="D218" s="78" t="s">
        <v>29</v>
      </c>
      <c r="E218" s="78" t="s">
        <v>67</v>
      </c>
      <c r="F218" t="str">
        <f>VLOOKUP(A218,[1]STABS!$A:$A,1,FALSE)</f>
        <v>Eretmochelys imbricata</v>
      </c>
    </row>
    <row r="219" spans="1:6" hidden="1" x14ac:dyDescent="0.25">
      <c r="A219" s="76" t="s">
        <v>552</v>
      </c>
      <c r="B219" s="77" t="s">
        <v>553</v>
      </c>
      <c r="C219" s="77" t="s">
        <v>17</v>
      </c>
      <c r="D219" s="78" t="s">
        <v>29</v>
      </c>
      <c r="E219" s="78" t="s">
        <v>29</v>
      </c>
      <c r="F219" t="str">
        <f>VLOOKUP(A219,[1]STABS!$A:$A,1,FALSE)</f>
        <v>Erythrotriorchis radiatus</v>
      </c>
    </row>
    <row r="220" spans="1:6" hidden="1" x14ac:dyDescent="0.25">
      <c r="A220" s="76" t="s">
        <v>555</v>
      </c>
      <c r="B220" s="77" t="s">
        <v>556</v>
      </c>
      <c r="C220" s="77" t="s">
        <v>25</v>
      </c>
      <c r="D220" s="78" t="s">
        <v>29</v>
      </c>
      <c r="E220" s="78" t="s">
        <v>50</v>
      </c>
      <c r="F220" t="str">
        <f>VLOOKUP(A220,[1]STABS!$A:$A,1,FALSE)</f>
        <v>Eubalaena australis</v>
      </c>
    </row>
    <row r="221" spans="1:6" hidden="1" x14ac:dyDescent="0.25">
      <c r="A221" s="76" t="s">
        <v>557</v>
      </c>
      <c r="B221" s="77" t="s">
        <v>558</v>
      </c>
      <c r="C221" s="77" t="s">
        <v>99</v>
      </c>
      <c r="D221" s="78" t="s">
        <v>207</v>
      </c>
      <c r="E221" s="78"/>
      <c r="F221" t="str">
        <f>VLOOKUP(A221,[1]STABS!$A:$A,1,FALSE)</f>
        <v>Euoplos inornatus</v>
      </c>
    </row>
    <row r="222" spans="1:6" hidden="1" x14ac:dyDescent="0.25">
      <c r="A222" s="76" t="s">
        <v>559</v>
      </c>
      <c r="B222" s="77" t="s">
        <v>560</v>
      </c>
      <c r="C222" s="77" t="s">
        <v>17</v>
      </c>
      <c r="D222" s="78" t="s">
        <v>29</v>
      </c>
      <c r="E222" s="78"/>
      <c r="F222" t="str">
        <f>VLOOKUP(A222,[1]STABS!$A:$A,1,FALSE)</f>
        <v>Falco hypoleucos</v>
      </c>
    </row>
    <row r="223" spans="1:6" hidden="1" x14ac:dyDescent="0.25">
      <c r="A223" s="76" t="s">
        <v>561</v>
      </c>
      <c r="B223" s="77" t="s">
        <v>562</v>
      </c>
      <c r="C223" s="77" t="s">
        <v>17</v>
      </c>
      <c r="D223" s="78" t="s">
        <v>26</v>
      </c>
      <c r="E223" s="78"/>
      <c r="F223" t="str">
        <f>VLOOKUP(A223,[1]STABS!$A:$A,1,FALSE)</f>
        <v>Falco peregrinus</v>
      </c>
    </row>
    <row r="224" spans="1:6" hidden="1" x14ac:dyDescent="0.25">
      <c r="A224" s="76" t="s">
        <v>563</v>
      </c>
      <c r="B224" s="77" t="s">
        <v>564</v>
      </c>
      <c r="C224" s="77" t="s">
        <v>17</v>
      </c>
      <c r="D224" s="78" t="s">
        <v>207</v>
      </c>
      <c r="E224" s="78" t="s">
        <v>29</v>
      </c>
      <c r="F224" t="str">
        <f>VLOOKUP(A224,[1]STABS!$A:$A,1,FALSE)</f>
        <v>Falcunculus frontatus whitei</v>
      </c>
    </row>
    <row r="225" spans="1:6" hidden="1" x14ac:dyDescent="0.25">
      <c r="A225" s="76" t="s">
        <v>565</v>
      </c>
      <c r="B225" s="77" t="s">
        <v>566</v>
      </c>
      <c r="C225" s="77" t="s">
        <v>25</v>
      </c>
      <c r="D225" s="78" t="s">
        <v>233</v>
      </c>
      <c r="E225" s="78"/>
      <c r="F225" t="str">
        <f>VLOOKUP(A225,[1]STABS!$A:$A,1,FALSE)</f>
        <v>Falsistrellus mackenziei</v>
      </c>
    </row>
    <row r="226" spans="1:6" hidden="1" x14ac:dyDescent="0.25">
      <c r="A226" s="76" t="s">
        <v>567</v>
      </c>
      <c r="B226" s="77" t="s">
        <v>568</v>
      </c>
      <c r="C226" s="77" t="s">
        <v>99</v>
      </c>
      <c r="D226" s="78" t="s">
        <v>210</v>
      </c>
      <c r="E226" s="78"/>
      <c r="F226" t="str">
        <f>VLOOKUP(A226,[1]STABS!$A:$A,1,FALSE)</f>
        <v>Fibulacamptus bisetosus</v>
      </c>
    </row>
    <row r="227" spans="1:6" hidden="1" x14ac:dyDescent="0.25">
      <c r="A227" s="76" t="s">
        <v>91</v>
      </c>
      <c r="B227" s="77" t="s">
        <v>92</v>
      </c>
      <c r="C227" s="77" t="s">
        <v>17</v>
      </c>
      <c r="D227" s="78" t="s">
        <v>18</v>
      </c>
      <c r="E227" s="78" t="s">
        <v>50</v>
      </c>
      <c r="F227" t="str">
        <f>VLOOKUP(A227,[1]STABS!$A:$A,1,FALSE)</f>
        <v>Fregata andrewsi</v>
      </c>
    </row>
    <row r="228" spans="1:6" hidden="1" x14ac:dyDescent="0.25">
      <c r="A228" s="76" t="s">
        <v>569</v>
      </c>
      <c r="B228" s="77" t="s">
        <v>570</v>
      </c>
      <c r="C228" s="77" t="s">
        <v>17</v>
      </c>
      <c r="D228" s="78" t="s">
        <v>18</v>
      </c>
      <c r="E228" s="78" t="s">
        <v>18</v>
      </c>
      <c r="F228" t="str">
        <f>VLOOKUP(A228,[1]STABS!$A:$A,1,FALSE)</f>
        <v>Fregata ariel</v>
      </c>
    </row>
    <row r="229" spans="1:6" hidden="1" x14ac:dyDescent="0.25">
      <c r="A229" s="76" t="s">
        <v>571</v>
      </c>
      <c r="B229" s="77" t="s">
        <v>572</v>
      </c>
      <c r="C229" s="77" t="s">
        <v>17</v>
      </c>
      <c r="D229" s="78" t="s">
        <v>18</v>
      </c>
      <c r="E229" s="78" t="s">
        <v>18</v>
      </c>
      <c r="F229" t="str">
        <f>VLOOKUP(A229,[1]STABS!$A:$A,1,FALSE)</f>
        <v>Fregata minor</v>
      </c>
    </row>
    <row r="230" spans="1:6" hidden="1" x14ac:dyDescent="0.25">
      <c r="A230" s="76" t="s">
        <v>1273</v>
      </c>
      <c r="B230" s="77" t="s">
        <v>93</v>
      </c>
      <c r="C230" s="77" t="s">
        <v>22</v>
      </c>
      <c r="D230" s="78" t="s">
        <v>30</v>
      </c>
      <c r="E230" s="78" t="s">
        <v>30</v>
      </c>
      <c r="F230" t="str">
        <f>VLOOKUP(A230,[1]STABS!$A:$A,1,FALSE)</f>
        <v>Galaxias truttaceus (Western Australian population)</v>
      </c>
    </row>
    <row r="231" spans="1:6" hidden="1" x14ac:dyDescent="0.25">
      <c r="A231" s="76" t="s">
        <v>573</v>
      </c>
      <c r="B231" s="77" t="s">
        <v>574</v>
      </c>
      <c r="C231" s="77" t="s">
        <v>22</v>
      </c>
      <c r="D231" s="78" t="s">
        <v>29</v>
      </c>
      <c r="E231" s="78"/>
      <c r="F231" t="str">
        <f>VLOOKUP(A231,[1]STABS!$A:$A,1,FALSE)</f>
        <v>Galaxiella munda</v>
      </c>
    </row>
    <row r="232" spans="1:6" hidden="1" x14ac:dyDescent="0.25">
      <c r="A232" s="76" t="s">
        <v>575</v>
      </c>
      <c r="B232" s="77" t="s">
        <v>576</v>
      </c>
      <c r="C232" s="77" t="s">
        <v>22</v>
      </c>
      <c r="D232" s="78" t="s">
        <v>30</v>
      </c>
      <c r="E232" s="78" t="s">
        <v>30</v>
      </c>
      <c r="F232" t="str">
        <f>VLOOKUP(A232,[1]STABS!$A:$A,1,FALSE)</f>
        <v>Galaxiella nigrostriata</v>
      </c>
    </row>
    <row r="233" spans="1:6" hidden="1" x14ac:dyDescent="0.25">
      <c r="A233" s="76" t="s">
        <v>94</v>
      </c>
      <c r="B233" s="77" t="s">
        <v>95</v>
      </c>
      <c r="C233" s="77" t="s">
        <v>17</v>
      </c>
      <c r="D233" s="78" t="s">
        <v>18</v>
      </c>
      <c r="E233" s="78" t="s">
        <v>18</v>
      </c>
      <c r="F233" t="str">
        <f>VLOOKUP(A233,[1]STABS!$A:$A,1,FALSE)</f>
        <v>Gallinago hardwickii</v>
      </c>
    </row>
    <row r="234" spans="1:6" hidden="1" x14ac:dyDescent="0.25">
      <c r="A234" s="76" t="s">
        <v>577</v>
      </c>
      <c r="B234" s="77" t="s">
        <v>578</v>
      </c>
      <c r="C234" s="77" t="s">
        <v>17</v>
      </c>
      <c r="D234" s="78" t="s">
        <v>18</v>
      </c>
      <c r="E234" s="78" t="s">
        <v>18</v>
      </c>
      <c r="F234" t="str">
        <f>VLOOKUP(A234,[1]STABS!$A:$A,1,FALSE)</f>
        <v>Gallinago megala</v>
      </c>
    </row>
    <row r="235" spans="1:6" hidden="1" x14ac:dyDescent="0.25">
      <c r="A235" s="76" t="s">
        <v>579</v>
      </c>
      <c r="B235" s="77" t="s">
        <v>580</v>
      </c>
      <c r="C235" s="77" t="s">
        <v>17</v>
      </c>
      <c r="D235" s="78" t="s">
        <v>18</v>
      </c>
      <c r="E235" s="78" t="s">
        <v>18</v>
      </c>
      <c r="F235" t="str">
        <f>VLOOKUP(A235,[1]STABS!$A:$A,1,FALSE)</f>
        <v>Gallinago stenura</v>
      </c>
    </row>
    <row r="236" spans="1:6" hidden="1" x14ac:dyDescent="0.25">
      <c r="A236" s="76" t="s">
        <v>581</v>
      </c>
      <c r="B236" s="77" t="s">
        <v>582</v>
      </c>
      <c r="C236" s="77" t="s">
        <v>17</v>
      </c>
      <c r="D236" s="78" t="s">
        <v>18</v>
      </c>
      <c r="E236" s="78" t="s">
        <v>18</v>
      </c>
      <c r="F236" t="str">
        <f>VLOOKUP(A236,[1]STABS!$A:$A,1,FALSE)</f>
        <v>Gelochelidon nilotica</v>
      </c>
    </row>
    <row r="237" spans="1:6" hidden="1" x14ac:dyDescent="0.25">
      <c r="A237" s="76" t="s">
        <v>586</v>
      </c>
      <c r="B237" s="77" t="s">
        <v>587</v>
      </c>
      <c r="C237" s="77" t="s">
        <v>17</v>
      </c>
      <c r="D237" s="78" t="s">
        <v>29</v>
      </c>
      <c r="E237" s="78" t="s">
        <v>29</v>
      </c>
      <c r="F237" t="str">
        <f>VLOOKUP(A237,[1]STABS!$A:$A,1,FALSE)</f>
        <v>Geophaps smithii blaauwi</v>
      </c>
    </row>
    <row r="238" spans="1:6" hidden="1" x14ac:dyDescent="0.25">
      <c r="A238" s="76" t="s">
        <v>588</v>
      </c>
      <c r="B238" s="77" t="s">
        <v>589</v>
      </c>
      <c r="C238" s="77" t="s">
        <v>17</v>
      </c>
      <c r="D238" s="78" t="s">
        <v>233</v>
      </c>
      <c r="E238" s="78" t="s">
        <v>29</v>
      </c>
      <c r="F238" t="str">
        <f>VLOOKUP(A238,[1]STABS!$A:$A,1,FALSE)</f>
        <v>Geophaps smithii smithii</v>
      </c>
    </row>
    <row r="239" spans="1:6" hidden="1" x14ac:dyDescent="0.25">
      <c r="A239" s="76" t="s">
        <v>590</v>
      </c>
      <c r="B239" s="77" t="s">
        <v>591</v>
      </c>
      <c r="C239" s="77" t="s">
        <v>22</v>
      </c>
      <c r="D239" s="78" t="s">
        <v>207</v>
      </c>
      <c r="E239" s="78"/>
      <c r="F239" t="str">
        <f>VLOOKUP(A239,[1]STABS!$A:$A,1,FALSE)</f>
        <v>Geotria australis</v>
      </c>
    </row>
    <row r="240" spans="1:6" hidden="1" x14ac:dyDescent="0.25">
      <c r="A240" s="76" t="s">
        <v>592</v>
      </c>
      <c r="B240" s="77" t="s">
        <v>593</v>
      </c>
      <c r="C240" s="77" t="s">
        <v>99</v>
      </c>
      <c r="D240" s="78" t="s">
        <v>207</v>
      </c>
      <c r="E240" s="78"/>
      <c r="F240" t="str">
        <f>VLOOKUP(A240,[1]STABS!$A:$A,1,FALSE)</f>
        <v>Glacidorbis occidentalis</v>
      </c>
    </row>
    <row r="241" spans="1:6" hidden="1" x14ac:dyDescent="0.25">
      <c r="A241" s="76" t="s">
        <v>594</v>
      </c>
      <c r="B241" s="77" t="s">
        <v>595</v>
      </c>
      <c r="C241" s="77" t="s">
        <v>17</v>
      </c>
      <c r="D241" s="78" t="s">
        <v>18</v>
      </c>
      <c r="E241" s="78" t="s">
        <v>18</v>
      </c>
      <c r="F241" t="str">
        <f>VLOOKUP(A241,[1]STABS!$A:$A,1,FALSE)</f>
        <v>Glareola maldivarum</v>
      </c>
    </row>
    <row r="242" spans="1:6" hidden="1" x14ac:dyDescent="0.25">
      <c r="A242" s="76" t="s">
        <v>596</v>
      </c>
      <c r="B242" s="77" t="s">
        <v>597</v>
      </c>
      <c r="C242" s="77" t="s">
        <v>99</v>
      </c>
      <c r="D242" s="78" t="s">
        <v>210</v>
      </c>
      <c r="E242" s="78"/>
      <c r="F242" t="str">
        <f>VLOOKUP(A242,[1]STABS!$A:$A,1,FALSE)</f>
        <v>Glossurocolletes bilobatus</v>
      </c>
    </row>
    <row r="243" spans="1:6" hidden="1" x14ac:dyDescent="0.25">
      <c r="A243" s="76" t="s">
        <v>598</v>
      </c>
      <c r="B243" s="77" t="s">
        <v>599</v>
      </c>
      <c r="C243" s="77" t="s">
        <v>22</v>
      </c>
      <c r="D243" s="78" t="s">
        <v>112</v>
      </c>
      <c r="E243" s="78" t="s">
        <v>30</v>
      </c>
      <c r="F243" t="str">
        <f>VLOOKUP(A243,[1]STABS!$A:$A,1,FALSE)</f>
        <v>Glyphis garricki</v>
      </c>
    </row>
    <row r="244" spans="1:6" hidden="1" x14ac:dyDescent="0.25">
      <c r="A244" s="76" t="s">
        <v>600</v>
      </c>
      <c r="B244" s="77" t="s">
        <v>601</v>
      </c>
      <c r="C244" s="77" t="s">
        <v>99</v>
      </c>
      <c r="D244" s="78" t="s">
        <v>210</v>
      </c>
      <c r="E244" s="78"/>
      <c r="F244" t="str">
        <f>VLOOKUP(A244,[1]STABS!$A:$A,1,FALSE)</f>
        <v>Hadra wilsoni</v>
      </c>
    </row>
    <row r="245" spans="1:6" hidden="1" x14ac:dyDescent="0.25">
      <c r="A245" s="76" t="s">
        <v>602</v>
      </c>
      <c r="B245" s="77" t="s">
        <v>603</v>
      </c>
      <c r="C245" s="77" t="s">
        <v>22</v>
      </c>
      <c r="D245" s="78" t="s">
        <v>112</v>
      </c>
      <c r="E245" s="78"/>
      <c r="F245" t="str">
        <f>VLOOKUP(A245,[1]STABS!$A:$A,1,FALSE)</f>
        <v>Hannia greenwayi</v>
      </c>
    </row>
    <row r="246" spans="1:6" hidden="1" x14ac:dyDescent="0.25">
      <c r="A246" s="76" t="s">
        <v>604</v>
      </c>
      <c r="B246" s="77" t="s">
        <v>605</v>
      </c>
      <c r="C246" s="77" t="s">
        <v>99</v>
      </c>
      <c r="D246" s="78" t="s">
        <v>39</v>
      </c>
      <c r="E246" s="78"/>
      <c r="F246" t="str">
        <f>VLOOKUP(A246,[1]STABS!$A:$A,1,FALSE)</f>
        <v>Helicarion castanea</v>
      </c>
    </row>
    <row r="247" spans="1:6" hidden="1" x14ac:dyDescent="0.25">
      <c r="A247" s="76" t="s">
        <v>606</v>
      </c>
      <c r="B247" s="77" t="s">
        <v>607</v>
      </c>
      <c r="C247" s="77" t="s">
        <v>99</v>
      </c>
      <c r="D247" s="78" t="s">
        <v>210</v>
      </c>
      <c r="E247" s="78"/>
      <c r="F247" t="str">
        <f>VLOOKUP(A247,[1]STABS!$A:$A,1,FALSE)</f>
        <v>Hemisaga lucifer</v>
      </c>
    </row>
    <row r="248" spans="1:6" hidden="1" x14ac:dyDescent="0.25">
      <c r="A248" s="76" t="s">
        <v>608</v>
      </c>
      <c r="B248" s="77" t="s">
        <v>609</v>
      </c>
      <c r="C248" s="77" t="s">
        <v>99</v>
      </c>
      <c r="D248" s="78" t="s">
        <v>210</v>
      </c>
      <c r="E248" s="78"/>
      <c r="F248" t="str">
        <f>VLOOKUP(A248,[1]STABS!$A:$A,1,FALSE)</f>
        <v>Hemisaga vepreculae</v>
      </c>
    </row>
    <row r="249" spans="1:6" hidden="1" x14ac:dyDescent="0.25">
      <c r="A249" s="76" t="s">
        <v>610</v>
      </c>
      <c r="B249" s="77" t="s">
        <v>611</v>
      </c>
      <c r="C249" s="77" t="s">
        <v>22</v>
      </c>
      <c r="D249" s="78" t="s">
        <v>210</v>
      </c>
      <c r="E249" s="78"/>
      <c r="F249" t="str">
        <f>VLOOKUP(A249,[1]STABS!$A:$A,1,FALSE)</f>
        <v>Hephaestus epirrhinos</v>
      </c>
    </row>
    <row r="250" spans="1:6" hidden="1" x14ac:dyDescent="0.25">
      <c r="A250" s="76" t="s">
        <v>612</v>
      </c>
      <c r="B250" s="77" t="s">
        <v>613</v>
      </c>
      <c r="C250" s="77" t="s">
        <v>99</v>
      </c>
      <c r="D250" s="78" t="s">
        <v>53</v>
      </c>
      <c r="E250" s="78" t="s">
        <v>53</v>
      </c>
      <c r="F250" t="str">
        <f>VLOOKUP(A250,[1]STABS!$A:$A,1,FALSE)</f>
        <v>Hesperocolletes douglasi</v>
      </c>
    </row>
    <row r="251" spans="1:6" hidden="1" x14ac:dyDescent="0.25">
      <c r="A251" s="76" t="s">
        <v>614</v>
      </c>
      <c r="B251" s="77" t="s">
        <v>615</v>
      </c>
      <c r="C251" s="77" t="s">
        <v>25</v>
      </c>
      <c r="D251" s="78" t="s">
        <v>210</v>
      </c>
      <c r="E251" s="78"/>
      <c r="F251" t="str">
        <f>VLOOKUP(A251,[1]STABS!$A:$A,1,FALSE)</f>
        <v>Hipposideros stenotis</v>
      </c>
    </row>
    <row r="252" spans="1:6" hidden="1" x14ac:dyDescent="0.25">
      <c r="A252" s="76" t="s">
        <v>96</v>
      </c>
      <c r="B252" s="77" t="s">
        <v>97</v>
      </c>
      <c r="C252" s="77" t="s">
        <v>17</v>
      </c>
      <c r="D252" s="78" t="s">
        <v>18</v>
      </c>
      <c r="E252" s="78" t="s">
        <v>67</v>
      </c>
      <c r="F252" t="str">
        <f>VLOOKUP(A252,[1]STABS!$A:$A,1,FALSE)</f>
        <v>Hirundapus caudacutus</v>
      </c>
    </row>
    <row r="253" spans="1:6" hidden="1" x14ac:dyDescent="0.25">
      <c r="A253" s="76" t="s">
        <v>616</v>
      </c>
      <c r="B253" s="77" t="s">
        <v>617</v>
      </c>
      <c r="C253" s="77" t="s">
        <v>17</v>
      </c>
      <c r="D253" s="78" t="s">
        <v>18</v>
      </c>
      <c r="E253" s="78" t="s">
        <v>18</v>
      </c>
      <c r="F253" t="str">
        <f>VLOOKUP(A253,[1]STABS!$A:$A,1,FALSE)</f>
        <v>Hirundo rustica</v>
      </c>
    </row>
    <row r="254" spans="1:6" hidden="1" x14ac:dyDescent="0.25">
      <c r="A254" s="76" t="s">
        <v>1275</v>
      </c>
      <c r="B254" s="77" t="s">
        <v>98</v>
      </c>
      <c r="C254" s="77" t="s">
        <v>99</v>
      </c>
      <c r="D254" s="78" t="s">
        <v>53</v>
      </c>
      <c r="E254" s="78"/>
      <c r="F254" t="str">
        <f>VLOOKUP(A254,[1]STABS!$A:$A,1,FALSE)</f>
        <v>Hurleya sp. (WAM C23193)</v>
      </c>
    </row>
    <row r="255" spans="1:6" hidden="1" x14ac:dyDescent="0.25">
      <c r="A255" s="76" t="s">
        <v>618</v>
      </c>
      <c r="B255" s="77" t="s">
        <v>619</v>
      </c>
      <c r="C255" s="77" t="s">
        <v>17</v>
      </c>
      <c r="D255" s="78" t="s">
        <v>18</v>
      </c>
      <c r="E255" s="78" t="s">
        <v>18</v>
      </c>
      <c r="F255" t="str">
        <f>VLOOKUP(A255,[1]STABS!$A:$A,1,FALSE)</f>
        <v>Hydrobates matsudairae</v>
      </c>
    </row>
    <row r="256" spans="1:6" hidden="1" x14ac:dyDescent="0.25">
      <c r="A256" s="76" t="s">
        <v>620</v>
      </c>
      <c r="B256" s="77" t="s">
        <v>621</v>
      </c>
      <c r="C256" s="77" t="s">
        <v>17</v>
      </c>
      <c r="D256" s="78" t="s">
        <v>18</v>
      </c>
      <c r="E256" s="78" t="s">
        <v>18</v>
      </c>
      <c r="F256" t="str">
        <f>VLOOKUP(A256,[1]STABS!$A:$A,1,FALSE)</f>
        <v>Hydrobates monorhis</v>
      </c>
    </row>
    <row r="257" spans="1:6" hidden="1" x14ac:dyDescent="0.25">
      <c r="A257" s="76" t="s">
        <v>622</v>
      </c>
      <c r="B257" s="77" t="s">
        <v>623</v>
      </c>
      <c r="C257" s="77" t="s">
        <v>25</v>
      </c>
      <c r="D257" s="78" t="s">
        <v>233</v>
      </c>
      <c r="E257" s="78"/>
      <c r="F257" t="str">
        <f>VLOOKUP(A257,[1]STABS!$A:$A,1,FALSE)</f>
        <v>Hydromys chrysogaster</v>
      </c>
    </row>
    <row r="258" spans="1:6" hidden="1" x14ac:dyDescent="0.25">
      <c r="A258" s="76" t="s">
        <v>624</v>
      </c>
      <c r="B258" s="77" t="s">
        <v>625</v>
      </c>
      <c r="C258" s="77" t="s">
        <v>17</v>
      </c>
      <c r="D258" s="78" t="s">
        <v>18</v>
      </c>
      <c r="E258" s="78" t="s">
        <v>18</v>
      </c>
      <c r="F258" t="str">
        <f>VLOOKUP(A258,[1]STABS!$A:$A,1,FALSE)</f>
        <v>Hydroprogne caspia</v>
      </c>
    </row>
    <row r="259" spans="1:6" hidden="1" x14ac:dyDescent="0.25">
      <c r="A259" s="76" t="s">
        <v>626</v>
      </c>
      <c r="B259" s="77" t="s">
        <v>627</v>
      </c>
      <c r="C259" s="77" t="s">
        <v>99</v>
      </c>
      <c r="D259" s="78" t="s">
        <v>207</v>
      </c>
      <c r="E259" s="78"/>
      <c r="F259" t="str">
        <f>VLOOKUP(A259,[1]STABS!$A:$A,1,FALSE)</f>
        <v>Hylaeus globuliferus</v>
      </c>
    </row>
    <row r="260" spans="1:6" hidden="1" x14ac:dyDescent="0.25">
      <c r="A260" s="76" t="s">
        <v>628</v>
      </c>
      <c r="B260" s="77" t="s">
        <v>629</v>
      </c>
      <c r="C260" s="77" t="s">
        <v>22</v>
      </c>
      <c r="D260" s="78" t="s">
        <v>210</v>
      </c>
      <c r="E260" s="78"/>
      <c r="F260" t="str">
        <f>VLOOKUP(A260,[1]STABS!$A:$A,1,FALSE)</f>
        <v>Hypseleotris aurea</v>
      </c>
    </row>
    <row r="261" spans="1:6" hidden="1" x14ac:dyDescent="0.25">
      <c r="A261" s="80" t="s">
        <v>1329</v>
      </c>
      <c r="B261" s="77" t="s">
        <v>1330</v>
      </c>
      <c r="C261" s="77" t="s">
        <v>22</v>
      </c>
      <c r="D261" s="43" t="s">
        <v>210</v>
      </c>
      <c r="E261" s="43"/>
      <c r="F261" t="str">
        <f>VLOOKUP(A261,[1]STABS!$A:$A,1,FALSE)</f>
        <v>Hypseleotris ejuncida</v>
      </c>
    </row>
    <row r="262" spans="1:6" hidden="1" x14ac:dyDescent="0.25">
      <c r="A262" s="76" t="s">
        <v>630</v>
      </c>
      <c r="B262" s="77" t="s">
        <v>631</v>
      </c>
      <c r="C262" s="77" t="s">
        <v>99</v>
      </c>
      <c r="D262" s="78" t="s">
        <v>112</v>
      </c>
      <c r="E262" s="78"/>
      <c r="F262" t="str">
        <f>VLOOKUP(A262,[1]STABS!$A:$A,1,FALSE)</f>
        <v>Ideoblothrus linnaei</v>
      </c>
    </row>
    <row r="263" spans="1:6" hidden="1" x14ac:dyDescent="0.25">
      <c r="A263" s="76" t="s">
        <v>1276</v>
      </c>
      <c r="B263" s="77" t="s">
        <v>632</v>
      </c>
      <c r="C263" s="77" t="s">
        <v>99</v>
      </c>
      <c r="D263" s="78" t="s">
        <v>112</v>
      </c>
      <c r="E263" s="78"/>
      <c r="F263" t="str">
        <f>VLOOKUP(A263,[1]STABS!$A:$A,1,FALSE)</f>
        <v>Ideoblothrus sp. 'Mesa A' (WAM T81374)</v>
      </c>
    </row>
    <row r="264" spans="1:6" hidden="1" x14ac:dyDescent="0.25">
      <c r="A264" s="76" t="s">
        <v>633</v>
      </c>
      <c r="B264" s="77" t="s">
        <v>634</v>
      </c>
      <c r="C264" s="77" t="s">
        <v>99</v>
      </c>
      <c r="D264" s="78" t="s">
        <v>207</v>
      </c>
      <c r="E264" s="78"/>
      <c r="F264" t="str">
        <f>VLOOKUP(A264,[1]STABS!$A:$A,1,FALSE)</f>
        <v>Idiosoma arenaceum</v>
      </c>
    </row>
    <row r="265" spans="1:6" hidden="1" x14ac:dyDescent="0.25">
      <c r="A265" s="76" t="s">
        <v>635</v>
      </c>
      <c r="B265" s="77" t="s">
        <v>636</v>
      </c>
      <c r="C265" s="77" t="s">
        <v>99</v>
      </c>
      <c r="D265" s="78" t="s">
        <v>233</v>
      </c>
      <c r="E265" s="78"/>
      <c r="F265" t="str">
        <f>VLOOKUP(A265,[1]STABS!$A:$A,1,FALSE)</f>
        <v>Idiosoma castellum</v>
      </c>
    </row>
    <row r="266" spans="1:6" hidden="1" x14ac:dyDescent="0.25">
      <c r="A266" s="76" t="s">
        <v>637</v>
      </c>
      <c r="B266" s="77" t="s">
        <v>638</v>
      </c>
      <c r="C266" s="77" t="s">
        <v>99</v>
      </c>
      <c r="D266" s="78" t="s">
        <v>207</v>
      </c>
      <c r="E266" s="78"/>
      <c r="F266" t="str">
        <f>VLOOKUP(A266,[1]STABS!$A:$A,1,FALSE)</f>
        <v>Idiosoma clypeatum</v>
      </c>
    </row>
    <row r="267" spans="1:6" hidden="1" x14ac:dyDescent="0.25">
      <c r="A267" s="76" t="s">
        <v>639</v>
      </c>
      <c r="B267" s="77" t="s">
        <v>640</v>
      </c>
      <c r="C267" s="77" t="s">
        <v>99</v>
      </c>
      <c r="D267" s="78" t="s">
        <v>210</v>
      </c>
      <c r="E267" s="78"/>
      <c r="F267" t="str">
        <f>VLOOKUP(A267,[1]STABS!$A:$A,1,FALSE)</f>
        <v>Idiosoma dandaragan</v>
      </c>
    </row>
    <row r="268" spans="1:6" hidden="1" x14ac:dyDescent="0.25">
      <c r="A268" s="76" t="s">
        <v>641</v>
      </c>
      <c r="B268" s="77" t="s">
        <v>642</v>
      </c>
      <c r="C268" s="77" t="s">
        <v>99</v>
      </c>
      <c r="D268" s="78" t="s">
        <v>30</v>
      </c>
      <c r="E268" s="78"/>
      <c r="F268" t="str">
        <f>VLOOKUP(A268,[1]STABS!$A:$A,1,FALSE)</f>
        <v>Idiosoma formosum</v>
      </c>
    </row>
    <row r="269" spans="1:6" hidden="1" x14ac:dyDescent="0.25">
      <c r="A269" s="76" t="s">
        <v>643</v>
      </c>
      <c r="B269" s="77" t="s">
        <v>644</v>
      </c>
      <c r="C269" s="77" t="s">
        <v>99</v>
      </c>
      <c r="D269" s="78" t="s">
        <v>210</v>
      </c>
      <c r="E269" s="78"/>
      <c r="F269" t="str">
        <f>VLOOKUP(A269,[1]STABS!$A:$A,1,FALSE)</f>
        <v>Idiosoma gardneri</v>
      </c>
    </row>
    <row r="270" spans="1:6" hidden="1" x14ac:dyDescent="0.25">
      <c r="A270" s="76" t="s">
        <v>645</v>
      </c>
      <c r="B270" s="77" t="s">
        <v>646</v>
      </c>
      <c r="C270" s="77" t="s">
        <v>99</v>
      </c>
      <c r="D270" s="78" t="s">
        <v>112</v>
      </c>
      <c r="E270" s="78"/>
      <c r="F270" t="str">
        <f>VLOOKUP(A270,[1]STABS!$A:$A,1,FALSE)</f>
        <v>Idiosoma gutharuka</v>
      </c>
    </row>
    <row r="271" spans="1:6" hidden="1" x14ac:dyDescent="0.25">
      <c r="A271" s="76" t="s">
        <v>647</v>
      </c>
      <c r="B271" s="77" t="s">
        <v>648</v>
      </c>
      <c r="C271" s="77" t="s">
        <v>99</v>
      </c>
      <c r="D271" s="78" t="s">
        <v>207</v>
      </c>
      <c r="E271" s="78"/>
      <c r="F271" t="str">
        <f>VLOOKUP(A271,[1]STABS!$A:$A,1,FALSE)</f>
        <v>Idiosoma incomptum</v>
      </c>
    </row>
    <row r="272" spans="1:6" hidden="1" x14ac:dyDescent="0.25">
      <c r="A272" s="76" t="s">
        <v>649</v>
      </c>
      <c r="B272" s="77" t="s">
        <v>650</v>
      </c>
      <c r="C272" s="77" t="s">
        <v>99</v>
      </c>
      <c r="D272" s="78" t="s">
        <v>207</v>
      </c>
      <c r="E272" s="78"/>
      <c r="F272" t="str">
        <f>VLOOKUP(A272,[1]STABS!$A:$A,1,FALSE)</f>
        <v>Idiosoma intermedium</v>
      </c>
    </row>
    <row r="273" spans="1:6" hidden="1" x14ac:dyDescent="0.25">
      <c r="A273" s="76" t="s">
        <v>651</v>
      </c>
      <c r="B273" s="77" t="s">
        <v>652</v>
      </c>
      <c r="C273" s="77" t="s">
        <v>99</v>
      </c>
      <c r="D273" s="78" t="s">
        <v>30</v>
      </c>
      <c r="E273" s="78"/>
      <c r="F273" t="str">
        <f>VLOOKUP(A273,[1]STABS!$A:$A,1,FALSE)</f>
        <v>Idiosoma kopejtkaorum</v>
      </c>
    </row>
    <row r="274" spans="1:6" hidden="1" x14ac:dyDescent="0.25">
      <c r="A274" s="76" t="s">
        <v>653</v>
      </c>
      <c r="B274" s="77" t="s">
        <v>654</v>
      </c>
      <c r="C274" s="77" t="s">
        <v>99</v>
      </c>
      <c r="D274" s="78" t="s">
        <v>112</v>
      </c>
      <c r="E274" s="78"/>
      <c r="F274" t="str">
        <f>VLOOKUP(A274,[1]STABS!$A:$A,1,FALSE)</f>
        <v>Idiosoma kwongan</v>
      </c>
    </row>
    <row r="275" spans="1:6" hidden="1" x14ac:dyDescent="0.25">
      <c r="A275" s="76" t="s">
        <v>655</v>
      </c>
      <c r="B275" s="77" t="s">
        <v>656</v>
      </c>
      <c r="C275" s="77" t="s">
        <v>99</v>
      </c>
      <c r="D275" s="78" t="s">
        <v>210</v>
      </c>
      <c r="E275" s="78"/>
      <c r="F275" t="str">
        <f>VLOOKUP(A275,[1]STABS!$A:$A,1,FALSE)</f>
        <v>Idiosoma mcclementsorum</v>
      </c>
    </row>
    <row r="276" spans="1:6" hidden="1" x14ac:dyDescent="0.25">
      <c r="A276" s="76" t="s">
        <v>657</v>
      </c>
      <c r="B276" s="77" t="s">
        <v>658</v>
      </c>
      <c r="C276" s="77" t="s">
        <v>99</v>
      </c>
      <c r="D276" s="78" t="s">
        <v>112</v>
      </c>
      <c r="E276" s="78"/>
      <c r="F276" t="str">
        <f>VLOOKUP(A276,[1]STABS!$A:$A,1,FALSE)</f>
        <v>Idiosoma mcnamarai</v>
      </c>
    </row>
    <row r="277" spans="1:6" hidden="1" x14ac:dyDescent="0.25">
      <c r="A277" s="76" t="s">
        <v>659</v>
      </c>
      <c r="B277" s="77" t="s">
        <v>660</v>
      </c>
      <c r="C277" s="77" t="s">
        <v>99</v>
      </c>
      <c r="D277" s="78" t="s">
        <v>30</v>
      </c>
      <c r="E277" s="78" t="s">
        <v>29</v>
      </c>
      <c r="F277" t="str">
        <f>VLOOKUP(A277,[1]STABS!$A:$A,1,FALSE)</f>
        <v>Idiosoma nigrum</v>
      </c>
    </row>
    <row r="278" spans="1:6" hidden="1" x14ac:dyDescent="0.25">
      <c r="A278" s="76" t="s">
        <v>661</v>
      </c>
      <c r="B278" s="77" t="s">
        <v>662</v>
      </c>
      <c r="C278" s="77" t="s">
        <v>99</v>
      </c>
      <c r="D278" s="78" t="s">
        <v>207</v>
      </c>
      <c r="E278" s="78"/>
      <c r="F278" t="str">
        <f>VLOOKUP(A278,[1]STABS!$A:$A,1,FALSE)</f>
        <v>Idiosoma schoknechtorum</v>
      </c>
    </row>
    <row r="279" spans="1:6" hidden="1" x14ac:dyDescent="0.25">
      <c r="A279" s="76" t="s">
        <v>663</v>
      </c>
      <c r="B279" s="77" t="s">
        <v>664</v>
      </c>
      <c r="C279" s="77" t="s">
        <v>99</v>
      </c>
      <c r="D279" s="78" t="s">
        <v>207</v>
      </c>
      <c r="E279" s="78"/>
      <c r="F279" t="str">
        <f>VLOOKUP(A279,[1]STABS!$A:$A,1,FALSE)</f>
        <v>Idiosoma sigillatum</v>
      </c>
    </row>
    <row r="280" spans="1:6" hidden="1" x14ac:dyDescent="0.25">
      <c r="A280" s="76" t="s">
        <v>665</v>
      </c>
      <c r="B280" s="77" t="s">
        <v>666</v>
      </c>
      <c r="C280" s="77" t="s">
        <v>99</v>
      </c>
      <c r="D280" s="78" t="s">
        <v>53</v>
      </c>
      <c r="E280" s="78"/>
      <c r="F280" t="str">
        <f>VLOOKUP(A280,[1]STABS!$A:$A,1,FALSE)</f>
        <v>Indohya damocles</v>
      </c>
    </row>
    <row r="281" spans="1:6" hidden="1" x14ac:dyDescent="0.25">
      <c r="A281" s="76" t="s">
        <v>667</v>
      </c>
      <c r="B281" s="77" t="s">
        <v>668</v>
      </c>
      <c r="C281" s="77" t="s">
        <v>25</v>
      </c>
      <c r="D281" s="78" t="s">
        <v>29</v>
      </c>
      <c r="E281" s="78" t="s">
        <v>29</v>
      </c>
      <c r="F281" t="str">
        <f>VLOOKUP(A281,[1]STABS!$A:$A,1,FALSE)</f>
        <v>Isoodon auratus auratus</v>
      </c>
    </row>
    <row r="282" spans="1:6" hidden="1" x14ac:dyDescent="0.25">
      <c r="A282" s="76" t="s">
        <v>669</v>
      </c>
      <c r="B282" s="77" t="s">
        <v>670</v>
      </c>
      <c r="C282" s="77" t="s">
        <v>25</v>
      </c>
      <c r="D282" s="78" t="s">
        <v>29</v>
      </c>
      <c r="E282" s="78" t="s">
        <v>29</v>
      </c>
      <c r="F282" t="str">
        <f>VLOOKUP(A282,[1]STABS!$A:$A,1,FALSE)</f>
        <v>Isoodon auratus barrowensis</v>
      </c>
    </row>
    <row r="283" spans="1:6" hidden="1" x14ac:dyDescent="0.25">
      <c r="A283" s="76" t="s">
        <v>671</v>
      </c>
      <c r="B283" s="77" t="s">
        <v>672</v>
      </c>
      <c r="C283" s="77" t="s">
        <v>25</v>
      </c>
      <c r="D283" s="78" t="s">
        <v>233</v>
      </c>
      <c r="E283" s="78"/>
      <c r="F283" t="str">
        <f>VLOOKUP(A283,[1]STABS!$A:$A,1,FALSE)</f>
        <v>Isoodon fusciventer</v>
      </c>
    </row>
    <row r="284" spans="1:6" hidden="1" x14ac:dyDescent="0.25">
      <c r="A284" s="76" t="s">
        <v>100</v>
      </c>
      <c r="B284" s="77" t="s">
        <v>101</v>
      </c>
      <c r="C284" s="77" t="s">
        <v>22</v>
      </c>
      <c r="D284" s="78" t="s">
        <v>18</v>
      </c>
      <c r="E284" s="78" t="s">
        <v>18</v>
      </c>
      <c r="F284" t="str">
        <f>VLOOKUP(A284,[1]STABS!$A:$A,1,FALSE)</f>
        <v>Isurus oxyrinchus</v>
      </c>
    </row>
    <row r="285" spans="1:6" hidden="1" x14ac:dyDescent="0.25">
      <c r="A285" s="76" t="s">
        <v>102</v>
      </c>
      <c r="B285" s="77" t="s">
        <v>103</v>
      </c>
      <c r="C285" s="77" t="s">
        <v>22</v>
      </c>
      <c r="D285" s="78" t="s">
        <v>18</v>
      </c>
      <c r="E285" s="78" t="s">
        <v>18</v>
      </c>
      <c r="F285" t="str">
        <f>VLOOKUP(A285,[1]STABS!$A:$A,1,FALSE)</f>
        <v>Isurus paucus</v>
      </c>
    </row>
    <row r="286" spans="1:6" hidden="1" x14ac:dyDescent="0.25">
      <c r="A286" s="76" t="s">
        <v>673</v>
      </c>
      <c r="B286" s="77" t="s">
        <v>674</v>
      </c>
      <c r="C286" s="77" t="s">
        <v>99</v>
      </c>
      <c r="D286" s="78" t="s">
        <v>207</v>
      </c>
      <c r="E286" s="78"/>
      <c r="F286" t="str">
        <f>VLOOKUP(A286,[1]STABS!$A:$A,1,FALSE)</f>
        <v>Ixalodectes flectocercus</v>
      </c>
    </row>
    <row r="287" spans="1:6" hidden="1" x14ac:dyDescent="0.25">
      <c r="A287" s="76" t="s">
        <v>675</v>
      </c>
      <c r="B287" s="77" t="s">
        <v>676</v>
      </c>
      <c r="C287" s="77" t="s">
        <v>17</v>
      </c>
      <c r="D287" s="78" t="s">
        <v>233</v>
      </c>
      <c r="E287" s="78"/>
      <c r="F287" t="str">
        <f>VLOOKUP(A287,[1]STABS!$A:$A,1,FALSE)</f>
        <v>Ixobrychus dubius</v>
      </c>
    </row>
    <row r="288" spans="1:6" x14ac:dyDescent="0.25">
      <c r="A288" s="76" t="s">
        <v>1278</v>
      </c>
      <c r="B288" s="77" t="s">
        <v>677</v>
      </c>
      <c r="C288" s="77" t="s">
        <v>17</v>
      </c>
      <c r="D288" s="78" t="s">
        <v>210</v>
      </c>
      <c r="E288" s="78"/>
      <c r="F288" t="e">
        <f>VLOOKUP(A288,[1]STABS!$A:$A,1,FALSE)</f>
        <v>#N/A</v>
      </c>
    </row>
    <row r="289" spans="1:6" hidden="1" x14ac:dyDescent="0.25">
      <c r="A289" s="76" t="s">
        <v>678</v>
      </c>
      <c r="B289" s="77" t="s">
        <v>679</v>
      </c>
      <c r="C289" s="77" t="s">
        <v>99</v>
      </c>
      <c r="D289" s="78" t="s">
        <v>112</v>
      </c>
      <c r="E289" s="78"/>
      <c r="F289" t="str">
        <f>VLOOKUP(A289,[1]STABS!$A:$A,1,FALSE)</f>
        <v>Jalmenus aridus</v>
      </c>
    </row>
    <row r="290" spans="1:6" hidden="1" x14ac:dyDescent="0.25">
      <c r="A290" s="76" t="s">
        <v>1306</v>
      </c>
      <c r="B290" s="77" t="s">
        <v>680</v>
      </c>
      <c r="C290" s="77" t="s">
        <v>99</v>
      </c>
      <c r="D290" s="78" t="s">
        <v>112</v>
      </c>
      <c r="E290" s="78"/>
      <c r="F290" t="str">
        <f>VLOOKUP(A290,[1]STABS!$A:$A,1,FALSE)</f>
        <v>Kawanaphila pachomai</v>
      </c>
    </row>
    <row r="291" spans="1:6" hidden="1" x14ac:dyDescent="0.25">
      <c r="A291" s="76" t="s">
        <v>681</v>
      </c>
      <c r="B291" s="77" t="s">
        <v>682</v>
      </c>
      <c r="C291" s="77" t="s">
        <v>22</v>
      </c>
      <c r="D291" s="78" t="s">
        <v>210</v>
      </c>
      <c r="E291" s="78"/>
      <c r="F291" t="str">
        <f>VLOOKUP(A291,[1]STABS!$A:$A,1,FALSE)</f>
        <v>Kimberleyeleotris hutchinsi</v>
      </c>
    </row>
    <row r="292" spans="1:6" hidden="1" x14ac:dyDescent="0.25">
      <c r="A292" s="76" t="s">
        <v>683</v>
      </c>
      <c r="B292" s="77" t="s">
        <v>684</v>
      </c>
      <c r="C292" s="77" t="s">
        <v>22</v>
      </c>
      <c r="D292" s="78" t="s">
        <v>210</v>
      </c>
      <c r="E292" s="78"/>
      <c r="F292" t="str">
        <f>VLOOKUP(A292,[1]STABS!$A:$A,1,FALSE)</f>
        <v>Kimberleyeleotris notata</v>
      </c>
    </row>
    <row r="293" spans="1:6" hidden="1" x14ac:dyDescent="0.25">
      <c r="A293" s="76" t="s">
        <v>685</v>
      </c>
      <c r="B293" s="77" t="s">
        <v>686</v>
      </c>
      <c r="C293" s="77" t="s">
        <v>99</v>
      </c>
      <c r="D293" s="78" t="s">
        <v>207</v>
      </c>
      <c r="E293" s="78"/>
      <c r="F293" t="str">
        <f>VLOOKUP(A293,[1]STABS!$A:$A,1,FALSE)</f>
        <v>Kimboraga exanimus</v>
      </c>
    </row>
    <row r="294" spans="1:6" hidden="1" x14ac:dyDescent="0.25">
      <c r="A294" s="76" t="s">
        <v>687</v>
      </c>
      <c r="B294" s="77" t="s">
        <v>688</v>
      </c>
      <c r="C294" s="77" t="s">
        <v>99</v>
      </c>
      <c r="D294" s="78" t="s">
        <v>210</v>
      </c>
      <c r="E294" s="78"/>
      <c r="F294" t="str">
        <f>VLOOKUP(A294,[1]STABS!$A:$A,1,FALSE)</f>
        <v>Kimboraga micromphala</v>
      </c>
    </row>
    <row r="295" spans="1:6" hidden="1" x14ac:dyDescent="0.25">
      <c r="A295" s="76" t="s">
        <v>689</v>
      </c>
      <c r="B295" s="77" t="s">
        <v>690</v>
      </c>
      <c r="C295" s="77" t="s">
        <v>99</v>
      </c>
      <c r="D295" s="78" t="s">
        <v>112</v>
      </c>
      <c r="E295" s="78"/>
      <c r="F295" t="str">
        <f>VLOOKUP(A295,[1]STABS!$A:$A,1,FALSE)</f>
        <v>Kimboraga yammerana</v>
      </c>
    </row>
    <row r="296" spans="1:6" hidden="1" x14ac:dyDescent="0.25">
      <c r="A296" s="76" t="s">
        <v>691</v>
      </c>
      <c r="B296" s="77" t="s">
        <v>692</v>
      </c>
      <c r="C296" s="77" t="s">
        <v>99</v>
      </c>
      <c r="D296" s="78" t="s">
        <v>53</v>
      </c>
      <c r="E296" s="78" t="s">
        <v>29</v>
      </c>
      <c r="F296" t="str">
        <f>VLOOKUP(A296,[1]STABS!$A:$A,1,FALSE)</f>
        <v>Kumonga exleyi</v>
      </c>
    </row>
    <row r="297" spans="1:6" hidden="1" x14ac:dyDescent="0.25">
      <c r="A297" s="76" t="s">
        <v>693</v>
      </c>
      <c r="B297" s="77" t="s">
        <v>694</v>
      </c>
      <c r="C297" s="77" t="s">
        <v>99</v>
      </c>
      <c r="D297" s="78" t="s">
        <v>53</v>
      </c>
      <c r="E297" s="78"/>
      <c r="F297" t="str">
        <f>VLOOKUP(A297,[1]STABS!$A:$A,1,FALSE)</f>
        <v>Kwonkan eboracum</v>
      </c>
    </row>
    <row r="298" spans="1:6" hidden="1" x14ac:dyDescent="0.25">
      <c r="A298" s="76" t="s">
        <v>695</v>
      </c>
      <c r="B298" s="77" t="s">
        <v>696</v>
      </c>
      <c r="C298" s="77" t="s">
        <v>99</v>
      </c>
      <c r="D298" s="78" t="s">
        <v>210</v>
      </c>
      <c r="E298" s="78"/>
      <c r="F298" t="str">
        <f>VLOOKUP(A298,[1]STABS!$A:$A,1,FALSE)</f>
        <v>Kwonkan moriartii</v>
      </c>
    </row>
    <row r="299" spans="1:6" hidden="1" x14ac:dyDescent="0.25">
      <c r="A299" s="76" t="s">
        <v>104</v>
      </c>
      <c r="B299" s="77" t="s">
        <v>105</v>
      </c>
      <c r="C299" s="77" t="s">
        <v>25</v>
      </c>
      <c r="D299" s="78" t="s">
        <v>18</v>
      </c>
      <c r="E299" s="78" t="s">
        <v>18</v>
      </c>
      <c r="F299" t="str">
        <f>VLOOKUP(A299,[1]STABS!$A:$A,1,FALSE)</f>
        <v>Lagenodelphis hosei</v>
      </c>
    </row>
    <row r="300" spans="1:6" hidden="1" x14ac:dyDescent="0.25">
      <c r="A300" s="76" t="s">
        <v>106</v>
      </c>
      <c r="B300" s="77" t="s">
        <v>107</v>
      </c>
      <c r="C300" s="77" t="s">
        <v>25</v>
      </c>
      <c r="D300" s="78" t="s">
        <v>18</v>
      </c>
      <c r="E300" s="78" t="s">
        <v>18</v>
      </c>
      <c r="F300" t="str">
        <f>VLOOKUP(A300,[1]STABS!$A:$A,1,FALSE)</f>
        <v>Lagenorhynchus obscurus</v>
      </c>
    </row>
    <row r="301" spans="1:6" hidden="1" x14ac:dyDescent="0.25">
      <c r="A301" s="76" t="s">
        <v>697</v>
      </c>
      <c r="B301" s="77" t="s">
        <v>698</v>
      </c>
      <c r="C301" s="77" t="s">
        <v>25</v>
      </c>
      <c r="D301" s="78" t="s">
        <v>39</v>
      </c>
      <c r="E301" s="78" t="s">
        <v>39</v>
      </c>
      <c r="F301" t="str">
        <f>VLOOKUP(A301,[1]STABS!$A:$A,1,FALSE)</f>
        <v>Lagorchestes asomatus</v>
      </c>
    </row>
    <row r="302" spans="1:6" hidden="1" x14ac:dyDescent="0.25">
      <c r="A302" s="76" t="s">
        <v>699</v>
      </c>
      <c r="B302" s="77" t="s">
        <v>700</v>
      </c>
      <c r="C302" s="77" t="s">
        <v>25</v>
      </c>
      <c r="D302" s="78" t="s">
        <v>29</v>
      </c>
      <c r="E302" s="78" t="s">
        <v>29</v>
      </c>
      <c r="F302" t="str">
        <f>VLOOKUP(A302,[1]STABS!$A:$A,1,FALSE)</f>
        <v>Lagorchestes conspicillatus conspicillatus</v>
      </c>
    </row>
    <row r="303" spans="1:6" hidden="1" x14ac:dyDescent="0.25">
      <c r="A303" s="76" t="s">
        <v>701</v>
      </c>
      <c r="B303" s="77" t="s">
        <v>702</v>
      </c>
      <c r="C303" s="77" t="s">
        <v>25</v>
      </c>
      <c r="D303" s="78" t="s">
        <v>233</v>
      </c>
      <c r="E303" s="78"/>
      <c r="F303" t="str">
        <f>VLOOKUP(A303,[1]STABS!$A:$A,1,FALSE)</f>
        <v>Lagorchestes conspicillatus leichardti</v>
      </c>
    </row>
    <row r="304" spans="1:6" hidden="1" x14ac:dyDescent="0.25">
      <c r="A304" s="76" t="s">
        <v>703</v>
      </c>
      <c r="B304" s="77" t="s">
        <v>704</v>
      </c>
      <c r="C304" s="77" t="s">
        <v>25</v>
      </c>
      <c r="D304" s="78" t="s">
        <v>29</v>
      </c>
      <c r="E304" s="78" t="s">
        <v>29</v>
      </c>
      <c r="F304" t="str">
        <f>VLOOKUP(A304,[1]STABS!$A:$A,1,FALSE)</f>
        <v>Lagorchestes hirsutus bernieri</v>
      </c>
    </row>
    <row r="305" spans="1:6" hidden="1" x14ac:dyDescent="0.25">
      <c r="A305" s="76" t="s">
        <v>705</v>
      </c>
      <c r="B305" s="77" t="s">
        <v>706</v>
      </c>
      <c r="C305" s="77" t="s">
        <v>25</v>
      </c>
      <c r="D305" s="78" t="s">
        <v>39</v>
      </c>
      <c r="E305" s="78" t="s">
        <v>39</v>
      </c>
      <c r="F305" t="str">
        <f>VLOOKUP(A305,[1]STABS!$A:$A,1,FALSE)</f>
        <v>Lagorchestes hirsutus hirsutus</v>
      </c>
    </row>
    <row r="306" spans="1:6" x14ac:dyDescent="0.25">
      <c r="A306" s="76" t="s">
        <v>1279</v>
      </c>
      <c r="B306" s="77" t="s">
        <v>707</v>
      </c>
      <c r="C306" s="77" t="s">
        <v>25</v>
      </c>
      <c r="D306" s="78" t="s">
        <v>30</v>
      </c>
      <c r="E306" s="78" t="s">
        <v>30</v>
      </c>
      <c r="F306" t="e">
        <f>VLOOKUP(A306,[1]STABS!$A:$A,1,FALSE)</f>
        <v>#N/A</v>
      </c>
    </row>
    <row r="307" spans="1:6" hidden="1" x14ac:dyDescent="0.25">
      <c r="A307" s="76" t="s">
        <v>708</v>
      </c>
      <c r="B307" s="77" t="s">
        <v>709</v>
      </c>
      <c r="C307" s="77" t="s">
        <v>25</v>
      </c>
      <c r="D307" s="78" t="s">
        <v>29</v>
      </c>
      <c r="E307" s="78" t="s">
        <v>29</v>
      </c>
      <c r="F307" t="str">
        <f>VLOOKUP(A307,[1]STABS!$A:$A,1,FALSE)</f>
        <v>Lagostrophus fasciatus fasciatus</v>
      </c>
    </row>
    <row r="308" spans="1:6" hidden="1" x14ac:dyDescent="0.25">
      <c r="A308" s="76" t="s">
        <v>710</v>
      </c>
      <c r="B308" s="77" t="s">
        <v>711</v>
      </c>
      <c r="C308" s="77" t="s">
        <v>99</v>
      </c>
      <c r="D308" s="78" t="s">
        <v>112</v>
      </c>
      <c r="E308" s="78"/>
      <c r="F308" t="str">
        <f>VLOOKUP(A308,[1]STABS!$A:$A,1,FALSE)</f>
        <v>Lagynochthonius asema</v>
      </c>
    </row>
    <row r="309" spans="1:6" hidden="1" x14ac:dyDescent="0.25">
      <c r="A309" s="76" t="s">
        <v>108</v>
      </c>
      <c r="B309" s="77" t="s">
        <v>109</v>
      </c>
      <c r="C309" s="77" t="s">
        <v>22</v>
      </c>
      <c r="D309" s="78" t="s">
        <v>18</v>
      </c>
      <c r="E309" s="78" t="s">
        <v>18</v>
      </c>
      <c r="F309" t="str">
        <f>VLOOKUP(A309,[1]STABS!$A:$A,1,FALSE)</f>
        <v>Lamna nasus</v>
      </c>
    </row>
    <row r="310" spans="1:6" hidden="1" x14ac:dyDescent="0.25">
      <c r="A310" s="76" t="s">
        <v>712</v>
      </c>
      <c r="B310" s="77" t="s">
        <v>713</v>
      </c>
      <c r="C310" s="77" t="s">
        <v>25</v>
      </c>
      <c r="D310" s="78" t="s">
        <v>233</v>
      </c>
      <c r="E310" s="78"/>
      <c r="F310" t="str">
        <f>VLOOKUP(A310,[1]STABS!$A:$A,1,FALSE)</f>
        <v>Leggadina lakedownensis</v>
      </c>
    </row>
    <row r="311" spans="1:6" hidden="1" x14ac:dyDescent="0.25">
      <c r="A311" s="76" t="s">
        <v>714</v>
      </c>
      <c r="B311" s="77" t="s">
        <v>715</v>
      </c>
      <c r="C311" s="77" t="s">
        <v>22</v>
      </c>
      <c r="D311" s="78" t="s">
        <v>233</v>
      </c>
      <c r="E311" s="78"/>
      <c r="F311" t="str">
        <f>VLOOKUP(A311,[1]STABS!$A:$A,1,FALSE)</f>
        <v>Leiopotherapon aheneus</v>
      </c>
    </row>
    <row r="312" spans="1:6" hidden="1" x14ac:dyDescent="0.25">
      <c r="A312" s="76" t="s">
        <v>716</v>
      </c>
      <c r="B312" s="77" t="s">
        <v>717</v>
      </c>
      <c r="C312" s="77" t="s">
        <v>22</v>
      </c>
      <c r="D312" s="78" t="s">
        <v>210</v>
      </c>
      <c r="E312" s="78"/>
      <c r="F312" t="str">
        <f>VLOOKUP(A312,[1]STABS!$A:$A,1,FALSE)</f>
        <v>Leiopotherapon macrolepis</v>
      </c>
    </row>
    <row r="313" spans="1:6" hidden="1" x14ac:dyDescent="0.25">
      <c r="A313" s="76" t="s">
        <v>718</v>
      </c>
      <c r="B313" s="77" t="s">
        <v>719</v>
      </c>
      <c r="C313" s="77" t="s">
        <v>99</v>
      </c>
      <c r="D313" s="78" t="s">
        <v>207</v>
      </c>
      <c r="E313" s="78"/>
      <c r="F313" t="str">
        <f>VLOOKUP(A313,[1]STABS!$A:$A,1,FALSE)</f>
        <v>Leioproctus contrarius</v>
      </c>
    </row>
    <row r="314" spans="1:6" hidden="1" x14ac:dyDescent="0.25">
      <c r="A314" s="76" t="s">
        <v>720</v>
      </c>
      <c r="B314" s="77" t="s">
        <v>719</v>
      </c>
      <c r="C314" s="77" t="s">
        <v>99</v>
      </c>
      <c r="D314" s="78" t="s">
        <v>30</v>
      </c>
      <c r="E314" s="78" t="s">
        <v>53</v>
      </c>
      <c r="F314" t="str">
        <f>VLOOKUP(A314,[1]STABS!$A:$A,1,FALSE)</f>
        <v>Leioproctus douglasiellus</v>
      </c>
    </row>
    <row r="315" spans="1:6" hidden="1" x14ac:dyDescent="0.25">
      <c r="A315" s="76" t="s">
        <v>721</v>
      </c>
      <c r="B315" s="77" t="s">
        <v>722</v>
      </c>
      <c r="C315" s="77" t="s">
        <v>17</v>
      </c>
      <c r="D315" s="78" t="s">
        <v>29</v>
      </c>
      <c r="E315" s="78" t="s">
        <v>29</v>
      </c>
      <c r="F315" t="str">
        <f>VLOOKUP(A315,[1]STABS!$A:$A,1,FALSE)</f>
        <v>Leipoa ocellata</v>
      </c>
    </row>
    <row r="316" spans="1:6" hidden="1" x14ac:dyDescent="0.25">
      <c r="A316" s="76" t="s">
        <v>723</v>
      </c>
      <c r="B316" s="77" t="s">
        <v>724</v>
      </c>
      <c r="C316" s="77" t="s">
        <v>74</v>
      </c>
      <c r="D316" s="78" t="s">
        <v>30</v>
      </c>
      <c r="E316" s="78" t="s">
        <v>50</v>
      </c>
      <c r="F316" t="str">
        <f>VLOOKUP(A316,[1]STABS!$A:$A,1,FALSE)</f>
        <v>Lepidochelys olivacea</v>
      </c>
    </row>
    <row r="317" spans="1:6" hidden="1" x14ac:dyDescent="0.25">
      <c r="A317" s="76" t="s">
        <v>725</v>
      </c>
      <c r="B317" s="77" t="s">
        <v>726</v>
      </c>
      <c r="C317" s="77" t="s">
        <v>22</v>
      </c>
      <c r="D317" s="78" t="s">
        <v>30</v>
      </c>
      <c r="E317" s="78"/>
      <c r="F317" t="str">
        <f>VLOOKUP(A317,[1]STABS!$A:$A,1,FALSE)</f>
        <v>Lepidogalaxias salamandroides</v>
      </c>
    </row>
    <row r="318" spans="1:6" hidden="1" x14ac:dyDescent="0.25">
      <c r="A318" s="76" t="s">
        <v>727</v>
      </c>
      <c r="B318" s="77" t="s">
        <v>728</v>
      </c>
      <c r="C318" s="77" t="s">
        <v>25</v>
      </c>
      <c r="D318" s="78" t="s">
        <v>39</v>
      </c>
      <c r="E318" s="78" t="s">
        <v>39</v>
      </c>
      <c r="F318" t="str">
        <f>VLOOKUP(A318,[1]STABS!$A:$A,1,FALSE)</f>
        <v>Leporillus apicalis</v>
      </c>
    </row>
    <row r="319" spans="1:6" hidden="1" x14ac:dyDescent="0.25">
      <c r="A319" s="76" t="s">
        <v>729</v>
      </c>
      <c r="B319" s="77" t="s">
        <v>730</v>
      </c>
      <c r="C319" s="77" t="s">
        <v>25</v>
      </c>
      <c r="D319" s="78" t="s">
        <v>42</v>
      </c>
      <c r="E319" s="78" t="s">
        <v>29</v>
      </c>
      <c r="F319" t="str">
        <f>VLOOKUP(A319,[1]STABS!$A:$A,1,FALSE)</f>
        <v>Leporillus conditor</v>
      </c>
    </row>
    <row r="320" spans="1:6" hidden="1" x14ac:dyDescent="0.25">
      <c r="A320" s="76" t="s">
        <v>731</v>
      </c>
      <c r="B320" s="77" t="s">
        <v>732</v>
      </c>
      <c r="C320" s="77" t="s">
        <v>74</v>
      </c>
      <c r="D320" s="78" t="s">
        <v>207</v>
      </c>
      <c r="E320" s="78"/>
      <c r="F320" t="str">
        <f>VLOOKUP(A320,[1]STABS!$A:$A,1,FALSE)</f>
        <v>Lerista allochira</v>
      </c>
    </row>
    <row r="321" spans="1:6" hidden="1" x14ac:dyDescent="0.25">
      <c r="A321" s="76" t="s">
        <v>733</v>
      </c>
      <c r="B321" s="77" t="s">
        <v>734</v>
      </c>
      <c r="C321" s="77" t="s">
        <v>74</v>
      </c>
      <c r="D321" s="78" t="s">
        <v>210</v>
      </c>
      <c r="E321" s="78"/>
      <c r="F321" t="str">
        <f>VLOOKUP(A321,[1]STABS!$A:$A,1,FALSE)</f>
        <v>Lerista axillaris</v>
      </c>
    </row>
    <row r="322" spans="1:6" hidden="1" x14ac:dyDescent="0.25">
      <c r="A322" s="76" t="s">
        <v>735</v>
      </c>
      <c r="B322" s="77" t="s">
        <v>736</v>
      </c>
      <c r="C322" s="77" t="s">
        <v>74</v>
      </c>
      <c r="D322" s="78" t="s">
        <v>210</v>
      </c>
      <c r="E322" s="78"/>
      <c r="F322" t="str">
        <f>VLOOKUP(A322,[1]STABS!$A:$A,1,FALSE)</f>
        <v>Lerista bunglebungle</v>
      </c>
    </row>
    <row r="323" spans="1:6" hidden="1" x14ac:dyDescent="0.25">
      <c r="A323" s="76" t="s">
        <v>737</v>
      </c>
      <c r="B323" s="77" t="s">
        <v>738</v>
      </c>
      <c r="C323" s="77" t="s">
        <v>74</v>
      </c>
      <c r="D323" s="78" t="s">
        <v>112</v>
      </c>
      <c r="E323" s="78"/>
      <c r="F323" t="str">
        <f>VLOOKUP(A323,[1]STABS!$A:$A,1,FALSE)</f>
        <v>Lerista eupoda</v>
      </c>
    </row>
    <row r="324" spans="1:6" hidden="1" x14ac:dyDescent="0.25">
      <c r="A324" s="76" t="s">
        <v>739</v>
      </c>
      <c r="B324" s="77" t="s">
        <v>740</v>
      </c>
      <c r="C324" s="77" t="s">
        <v>74</v>
      </c>
      <c r="D324" s="78" t="s">
        <v>112</v>
      </c>
      <c r="E324" s="78"/>
      <c r="F324" t="str">
        <f>VLOOKUP(A324,[1]STABS!$A:$A,1,FALSE)</f>
        <v>Lerista haroldi</v>
      </c>
    </row>
    <row r="325" spans="1:6" hidden="1" x14ac:dyDescent="0.25">
      <c r="A325" s="76" t="s">
        <v>741</v>
      </c>
      <c r="B325" s="77" t="s">
        <v>742</v>
      </c>
      <c r="C325" s="77" t="s">
        <v>74</v>
      </c>
      <c r="D325" s="78" t="s">
        <v>207</v>
      </c>
      <c r="E325" s="78"/>
      <c r="F325" t="str">
        <f>VLOOKUP(A325,[1]STABS!$A:$A,1,FALSE)</f>
        <v>Lerista humphriesi</v>
      </c>
    </row>
    <row r="326" spans="1:6" hidden="1" x14ac:dyDescent="0.25">
      <c r="A326" s="76" t="s">
        <v>743</v>
      </c>
      <c r="B326" s="77" t="s">
        <v>744</v>
      </c>
      <c r="C326" s="77" t="s">
        <v>74</v>
      </c>
      <c r="D326" s="78" t="s">
        <v>210</v>
      </c>
      <c r="E326" s="78"/>
      <c r="F326" t="str">
        <f>VLOOKUP(A326,[1]STABS!$A:$A,1,FALSE)</f>
        <v>Lerista kalumburu</v>
      </c>
    </row>
    <row r="327" spans="1:6" hidden="1" x14ac:dyDescent="0.25">
      <c r="A327" s="76" t="s">
        <v>745</v>
      </c>
      <c r="B327" s="77" t="s">
        <v>746</v>
      </c>
      <c r="C327" s="77" t="s">
        <v>74</v>
      </c>
      <c r="D327" s="78" t="s">
        <v>207</v>
      </c>
      <c r="E327" s="78"/>
      <c r="F327" t="str">
        <f>VLOOKUP(A327,[1]STABS!$A:$A,1,FALSE)</f>
        <v>Lerista lineata</v>
      </c>
    </row>
    <row r="328" spans="1:6" hidden="1" x14ac:dyDescent="0.25">
      <c r="A328" s="76" t="s">
        <v>747</v>
      </c>
      <c r="B328" s="77" t="s">
        <v>748</v>
      </c>
      <c r="C328" s="77" t="s">
        <v>74</v>
      </c>
      <c r="D328" s="78" t="s">
        <v>210</v>
      </c>
      <c r="E328" s="78"/>
      <c r="F328" t="str">
        <f>VLOOKUP(A328,[1]STABS!$A:$A,1,FALSE)</f>
        <v>Lerista macropisthopus remota</v>
      </c>
    </row>
    <row r="329" spans="1:6" hidden="1" x14ac:dyDescent="0.25">
      <c r="A329" s="76" t="s">
        <v>749</v>
      </c>
      <c r="B329" s="77" t="s">
        <v>750</v>
      </c>
      <c r="C329" s="77" t="s">
        <v>74</v>
      </c>
      <c r="D329" s="78" t="s">
        <v>30</v>
      </c>
      <c r="E329" s="78" t="s">
        <v>30</v>
      </c>
      <c r="F329" t="str">
        <f>VLOOKUP(A329,[1]STABS!$A:$A,1,FALSE)</f>
        <v>Lerista nevinae</v>
      </c>
    </row>
    <row r="330" spans="1:6" hidden="1" x14ac:dyDescent="0.25">
      <c r="A330" s="76" t="s">
        <v>751</v>
      </c>
      <c r="B330" s="77" t="s">
        <v>752</v>
      </c>
      <c r="C330" s="77" t="s">
        <v>74</v>
      </c>
      <c r="D330" s="78" t="s">
        <v>112</v>
      </c>
      <c r="E330" s="78"/>
      <c r="F330" t="str">
        <f>VLOOKUP(A330,[1]STABS!$A:$A,1,FALSE)</f>
        <v>Lerista planiventralis maryani</v>
      </c>
    </row>
    <row r="331" spans="1:6" hidden="1" x14ac:dyDescent="0.25">
      <c r="A331" s="76" t="s">
        <v>110</v>
      </c>
      <c r="B331" s="77" t="s">
        <v>111</v>
      </c>
      <c r="C331" s="77" t="s">
        <v>74</v>
      </c>
      <c r="D331" s="78" t="s">
        <v>112</v>
      </c>
      <c r="E331" s="78"/>
      <c r="F331" t="str">
        <f>VLOOKUP(A331,[1]STABS!$A:$A,1,FALSE)</f>
        <v>Lerista praefrontalis</v>
      </c>
    </row>
    <row r="332" spans="1:6" hidden="1" x14ac:dyDescent="0.25">
      <c r="A332" s="76" t="s">
        <v>753</v>
      </c>
      <c r="B332" s="77" t="s">
        <v>754</v>
      </c>
      <c r="C332" s="77" t="s">
        <v>74</v>
      </c>
      <c r="D332" s="78" t="s">
        <v>210</v>
      </c>
      <c r="E332" s="78"/>
      <c r="F332" t="str">
        <f>VLOOKUP(A332,[1]STABS!$A:$A,1,FALSE)</f>
        <v>Lerista puncticauda</v>
      </c>
    </row>
    <row r="333" spans="1:6" hidden="1" x14ac:dyDescent="0.25">
      <c r="A333" s="76" t="s">
        <v>755</v>
      </c>
      <c r="B333" s="77" t="s">
        <v>756</v>
      </c>
      <c r="C333" s="77" t="s">
        <v>74</v>
      </c>
      <c r="D333" s="78" t="s">
        <v>112</v>
      </c>
      <c r="E333" s="78"/>
      <c r="F333" t="str">
        <f>VLOOKUP(A333,[1]STABS!$A:$A,1,FALSE)</f>
        <v>Lerista quadrivincula</v>
      </c>
    </row>
    <row r="334" spans="1:6" hidden="1" x14ac:dyDescent="0.25">
      <c r="A334" s="76" t="s">
        <v>757</v>
      </c>
      <c r="B334" s="77" t="s">
        <v>758</v>
      </c>
      <c r="C334" s="77" t="s">
        <v>74</v>
      </c>
      <c r="D334" s="78" t="s">
        <v>112</v>
      </c>
      <c r="E334" s="78"/>
      <c r="F334" t="str">
        <f>VLOOKUP(A334,[1]STABS!$A:$A,1,FALSE)</f>
        <v>Lerista robusta</v>
      </c>
    </row>
    <row r="335" spans="1:6" hidden="1" x14ac:dyDescent="0.25">
      <c r="A335" s="76" t="s">
        <v>759</v>
      </c>
      <c r="B335" s="77" t="s">
        <v>760</v>
      </c>
      <c r="C335" s="77" t="s">
        <v>74</v>
      </c>
      <c r="D335" s="78" t="s">
        <v>210</v>
      </c>
      <c r="E335" s="78"/>
      <c r="F335" t="str">
        <f>VLOOKUP(A335,[1]STABS!$A:$A,1,FALSE)</f>
        <v>Lerista separanda</v>
      </c>
    </row>
    <row r="336" spans="1:6" hidden="1" x14ac:dyDescent="0.25">
      <c r="A336" s="76" t="s">
        <v>761</v>
      </c>
      <c r="B336" s="77" t="s">
        <v>762</v>
      </c>
      <c r="C336" s="77" t="s">
        <v>74</v>
      </c>
      <c r="D336" s="78" t="s">
        <v>112</v>
      </c>
      <c r="E336" s="78"/>
      <c r="F336" t="str">
        <f>VLOOKUP(A336,[1]STABS!$A:$A,1,FALSE)</f>
        <v>Lerista viduata</v>
      </c>
    </row>
    <row r="337" spans="1:6" hidden="1" x14ac:dyDescent="0.25">
      <c r="A337" s="76" t="s">
        <v>763</v>
      </c>
      <c r="B337" s="77" t="s">
        <v>764</v>
      </c>
      <c r="C337" s="77" t="s">
        <v>74</v>
      </c>
      <c r="D337" s="78" t="s">
        <v>207</v>
      </c>
      <c r="E337" s="78"/>
      <c r="F337" t="str">
        <f>VLOOKUP(A337,[1]STABS!$A:$A,1,FALSE)</f>
        <v>Lerista yuna</v>
      </c>
    </row>
    <row r="338" spans="1:6" hidden="1" x14ac:dyDescent="0.25">
      <c r="A338" s="76" t="s">
        <v>765</v>
      </c>
      <c r="B338" s="77" t="s">
        <v>766</v>
      </c>
      <c r="C338" s="77" t="s">
        <v>17</v>
      </c>
      <c r="D338" s="78" t="s">
        <v>39</v>
      </c>
      <c r="E338" s="78" t="s">
        <v>39</v>
      </c>
      <c r="F338" t="str">
        <f>VLOOKUP(A338,[1]STABS!$A:$A,1,FALSE)</f>
        <v>Lewinia pectoralis clelandi</v>
      </c>
    </row>
    <row r="339" spans="1:6" hidden="1" x14ac:dyDescent="0.25">
      <c r="A339" s="76" t="s">
        <v>767</v>
      </c>
      <c r="B339" s="77" t="s">
        <v>768</v>
      </c>
      <c r="C339" s="77" t="s">
        <v>99</v>
      </c>
      <c r="D339" s="78" t="s">
        <v>30</v>
      </c>
      <c r="E339" s="78"/>
      <c r="F339" t="str">
        <f>VLOOKUP(A339,[1]STABS!$A:$A,1,FALSE)</f>
        <v>Liagoceradocus branchialis</v>
      </c>
    </row>
    <row r="340" spans="1:6" hidden="1" x14ac:dyDescent="0.25">
      <c r="A340" s="76" t="s">
        <v>769</v>
      </c>
      <c r="B340" s="77" t="s">
        <v>770</v>
      </c>
      <c r="C340" s="77" t="s">
        <v>99</v>
      </c>
      <c r="D340" s="78" t="s">
        <v>29</v>
      </c>
      <c r="E340" s="78"/>
      <c r="F340" t="str">
        <f>VLOOKUP(A340,[1]STABS!$A:$A,1,FALSE)</f>
        <v>Liagoceradocus subthalassicus</v>
      </c>
    </row>
    <row r="341" spans="1:6" hidden="1" x14ac:dyDescent="0.25">
      <c r="A341" s="76" t="s">
        <v>771</v>
      </c>
      <c r="B341" s="77" t="s">
        <v>772</v>
      </c>
      <c r="C341" s="77" t="s">
        <v>74</v>
      </c>
      <c r="D341" s="78" t="s">
        <v>29</v>
      </c>
      <c r="E341" s="78" t="s">
        <v>29</v>
      </c>
      <c r="F341" t="str">
        <f>VLOOKUP(A341,[1]STABS!$A:$A,1,FALSE)</f>
        <v>Liasis olivaceus barroni</v>
      </c>
    </row>
    <row r="342" spans="1:6" hidden="1" x14ac:dyDescent="0.25">
      <c r="A342" s="76" t="s">
        <v>773</v>
      </c>
      <c r="B342" s="77" t="s">
        <v>774</v>
      </c>
      <c r="C342" s="77" t="s">
        <v>17</v>
      </c>
      <c r="D342" s="78" t="s">
        <v>18</v>
      </c>
      <c r="E342" s="78" t="s">
        <v>18</v>
      </c>
      <c r="F342" t="str">
        <f>VLOOKUP(A342,[1]STABS!$A:$A,1,FALSE)</f>
        <v>Limicola falcinellus</v>
      </c>
    </row>
    <row r="343" spans="1:6" hidden="1" x14ac:dyDescent="0.25">
      <c r="A343" s="76" t="s">
        <v>775</v>
      </c>
      <c r="B343" s="77" t="s">
        <v>776</v>
      </c>
      <c r="C343" s="77" t="s">
        <v>17</v>
      </c>
      <c r="D343" s="78" t="s">
        <v>18</v>
      </c>
      <c r="E343" s="78" t="s">
        <v>18</v>
      </c>
      <c r="F343" t="str">
        <f>VLOOKUP(A343,[1]STABS!$A:$A,1,FALSE)</f>
        <v>Limnodromus semipalmatus</v>
      </c>
    </row>
    <row r="344" spans="1:6" hidden="1" x14ac:dyDescent="0.25">
      <c r="A344" s="76" t="s">
        <v>777</v>
      </c>
      <c r="B344" s="77" t="s">
        <v>778</v>
      </c>
      <c r="C344" s="77" t="s">
        <v>17</v>
      </c>
      <c r="D344" s="78" t="s">
        <v>18</v>
      </c>
      <c r="E344" s="78" t="s">
        <v>18</v>
      </c>
      <c r="F344" t="str">
        <f>VLOOKUP(A344,[1]STABS!$A:$A,1,FALSE)</f>
        <v>Limosa lapponica</v>
      </c>
    </row>
    <row r="345" spans="1:6" hidden="1" x14ac:dyDescent="0.25">
      <c r="A345" s="76" t="s">
        <v>779</v>
      </c>
      <c r="B345" s="77" t="s">
        <v>780</v>
      </c>
      <c r="C345" s="77" t="s">
        <v>17</v>
      </c>
      <c r="D345" s="78" t="s">
        <v>29</v>
      </c>
      <c r="E345" s="78" t="s">
        <v>29</v>
      </c>
      <c r="F345" t="str">
        <f>VLOOKUP(A345,[1]STABS!$A:$A,1,FALSE)</f>
        <v>Limosa lapponica baueri</v>
      </c>
    </row>
    <row r="346" spans="1:6" hidden="1" x14ac:dyDescent="0.25">
      <c r="A346" s="76" t="s">
        <v>781</v>
      </c>
      <c r="B346" s="77" t="s">
        <v>782</v>
      </c>
      <c r="C346" s="77" t="s">
        <v>17</v>
      </c>
      <c r="D346" s="78" t="s">
        <v>53</v>
      </c>
      <c r="E346" s="78" t="s">
        <v>53</v>
      </c>
      <c r="F346" t="str">
        <f>VLOOKUP(A346,[1]STABS!$A:$A,1,FALSE)</f>
        <v>Limosa lapponica menzbieri</v>
      </c>
    </row>
    <row r="347" spans="1:6" hidden="1" x14ac:dyDescent="0.25">
      <c r="A347" s="76" t="s">
        <v>783</v>
      </c>
      <c r="B347" s="77" t="s">
        <v>784</v>
      </c>
      <c r="C347" s="77" t="s">
        <v>17</v>
      </c>
      <c r="D347" s="78" t="s">
        <v>18</v>
      </c>
      <c r="E347" s="78" t="s">
        <v>18</v>
      </c>
      <c r="F347" t="str">
        <f>VLOOKUP(A347,[1]STABS!$A:$A,1,FALSE)</f>
        <v>Limosa limosa</v>
      </c>
    </row>
    <row r="348" spans="1:6" hidden="1" x14ac:dyDescent="0.25">
      <c r="A348" s="76" t="s">
        <v>785</v>
      </c>
      <c r="B348" s="77" t="s">
        <v>786</v>
      </c>
      <c r="C348" s="77" t="s">
        <v>74</v>
      </c>
      <c r="D348" s="78" t="s">
        <v>29</v>
      </c>
      <c r="E348" s="78" t="s">
        <v>29</v>
      </c>
      <c r="F348" t="str">
        <f>VLOOKUP(A348,[1]STABS!$A:$A,1,FALSE)</f>
        <v>Liopholis kintorei</v>
      </c>
    </row>
    <row r="349" spans="1:6" hidden="1" x14ac:dyDescent="0.25">
      <c r="A349" s="76" t="s">
        <v>787</v>
      </c>
      <c r="B349" s="77" t="s">
        <v>788</v>
      </c>
      <c r="C349" s="77" t="s">
        <v>74</v>
      </c>
      <c r="D349" s="78" t="s">
        <v>29</v>
      </c>
      <c r="E349" s="78" t="s">
        <v>29</v>
      </c>
      <c r="F349" t="str">
        <f>VLOOKUP(A349,[1]STABS!$A:$A,1,FALSE)</f>
        <v>Liopholis pulchra longicauda</v>
      </c>
    </row>
    <row r="350" spans="1:6" hidden="1" x14ac:dyDescent="0.25">
      <c r="A350" s="76" t="s">
        <v>789</v>
      </c>
      <c r="B350" s="77" t="s">
        <v>790</v>
      </c>
      <c r="C350" s="77" t="s">
        <v>25</v>
      </c>
      <c r="D350" s="78" t="s">
        <v>29</v>
      </c>
      <c r="E350" s="78" t="s">
        <v>29</v>
      </c>
      <c r="F350" t="str">
        <f>VLOOKUP(A350,[1]STABS!$A:$A,1,FALSE)</f>
        <v>Macroderma gigas</v>
      </c>
    </row>
    <row r="351" spans="1:6" hidden="1" x14ac:dyDescent="0.25">
      <c r="A351" s="76" t="s">
        <v>791</v>
      </c>
      <c r="B351" s="77" t="s">
        <v>792</v>
      </c>
      <c r="C351" s="77" t="s">
        <v>17</v>
      </c>
      <c r="D351" s="78" t="s">
        <v>18</v>
      </c>
      <c r="E351" s="78" t="s">
        <v>50</v>
      </c>
      <c r="F351" t="str">
        <f>VLOOKUP(A351,[1]STABS!$A:$A,1,FALSE)</f>
        <v>Macronectes giganteus</v>
      </c>
    </row>
    <row r="352" spans="1:6" hidden="1" x14ac:dyDescent="0.25">
      <c r="A352" s="76" t="s">
        <v>793</v>
      </c>
      <c r="B352" s="77" t="s">
        <v>794</v>
      </c>
      <c r="C352" s="77" t="s">
        <v>17</v>
      </c>
      <c r="D352" s="78" t="s">
        <v>18</v>
      </c>
      <c r="E352" s="78" t="s">
        <v>67</v>
      </c>
      <c r="F352" t="str">
        <f>VLOOKUP(A352,[1]STABS!$A:$A,1,FALSE)</f>
        <v>Macronectes halli</v>
      </c>
    </row>
    <row r="353" spans="1:6" hidden="1" x14ac:dyDescent="0.25">
      <c r="A353" s="76" t="s">
        <v>795</v>
      </c>
      <c r="B353" s="77" t="s">
        <v>796</v>
      </c>
      <c r="C353" s="77" t="s">
        <v>25</v>
      </c>
      <c r="D353" s="78" t="s">
        <v>29</v>
      </c>
      <c r="E353" s="78" t="s">
        <v>29</v>
      </c>
      <c r="F353" t="str">
        <f>VLOOKUP(A353,[1]STABS!$A:$A,1,FALSE)</f>
        <v>Macrotis lagotis</v>
      </c>
    </row>
    <row r="354" spans="1:6" hidden="1" x14ac:dyDescent="0.25">
      <c r="A354" s="76" t="s">
        <v>797</v>
      </c>
      <c r="B354" s="77" t="s">
        <v>798</v>
      </c>
      <c r="C354" s="77" t="s">
        <v>25</v>
      </c>
      <c r="D354" s="78" t="s">
        <v>39</v>
      </c>
      <c r="E354" s="78" t="s">
        <v>39</v>
      </c>
      <c r="F354" t="str">
        <f>VLOOKUP(A354,[1]STABS!$A:$A,1,FALSE)</f>
        <v>Macrotis leucura</v>
      </c>
    </row>
    <row r="355" spans="1:6" hidden="1" x14ac:dyDescent="0.25">
      <c r="A355" s="76" t="s">
        <v>1332</v>
      </c>
      <c r="B355" s="77" t="s">
        <v>801</v>
      </c>
      <c r="C355" s="77" t="s">
        <v>17</v>
      </c>
      <c r="D355" s="78" t="s">
        <v>29</v>
      </c>
      <c r="E355" s="78"/>
      <c r="F355" t="str">
        <f>VLOOKUP(A355,[1]STABS!$A:$A,1,FALSE)</f>
        <v>Malurus assimilis bernieri</v>
      </c>
    </row>
    <row r="356" spans="1:6" hidden="1" x14ac:dyDescent="0.25">
      <c r="A356" s="76" t="s">
        <v>799</v>
      </c>
      <c r="B356" s="77" t="s">
        <v>800</v>
      </c>
      <c r="C356" s="77" t="s">
        <v>17</v>
      </c>
      <c r="D356" s="78" t="s">
        <v>30</v>
      </c>
      <c r="E356" s="78" t="s">
        <v>30</v>
      </c>
      <c r="F356" t="str">
        <f>VLOOKUP(A356,[1]STABS!$A:$A,1,FALSE)</f>
        <v>Malurus coronatus coronatus</v>
      </c>
    </row>
    <row r="357" spans="1:6" hidden="1" x14ac:dyDescent="0.25">
      <c r="A357" s="76" t="s">
        <v>802</v>
      </c>
      <c r="B357" s="77" t="s">
        <v>803</v>
      </c>
      <c r="C357" s="77" t="s">
        <v>17</v>
      </c>
      <c r="D357" s="78" t="s">
        <v>29</v>
      </c>
      <c r="E357" s="78" t="s">
        <v>29</v>
      </c>
      <c r="F357" t="str">
        <f>VLOOKUP(A357,[1]STABS!$A:$A,1,FALSE)</f>
        <v>Malurus leucopterus edouardi</v>
      </c>
    </row>
    <row r="358" spans="1:6" hidden="1" x14ac:dyDescent="0.25">
      <c r="A358" s="76" t="s">
        <v>804</v>
      </c>
      <c r="B358" s="77" t="s">
        <v>805</v>
      </c>
      <c r="C358" s="77" t="s">
        <v>17</v>
      </c>
      <c r="D358" s="78" t="s">
        <v>29</v>
      </c>
      <c r="E358" s="78" t="s">
        <v>29</v>
      </c>
      <c r="F358" t="str">
        <f>VLOOKUP(A358,[1]STABS!$A:$A,1,FALSE)</f>
        <v>Malurus leucopterus leucopterus</v>
      </c>
    </row>
    <row r="359" spans="1:6" hidden="1" x14ac:dyDescent="0.25">
      <c r="A359" s="76" t="s">
        <v>806</v>
      </c>
      <c r="B359" s="77" t="s">
        <v>807</v>
      </c>
      <c r="C359" s="77" t="s">
        <v>99</v>
      </c>
      <c r="D359" s="78" t="s">
        <v>53</v>
      </c>
      <c r="E359" s="78"/>
      <c r="F359" t="str">
        <f>VLOOKUP(A359,[1]STABS!$A:$A,1,FALSE)</f>
        <v>Maratus sarahae</v>
      </c>
    </row>
    <row r="360" spans="1:6" hidden="1" x14ac:dyDescent="0.25">
      <c r="A360" s="76" t="s">
        <v>114</v>
      </c>
      <c r="B360" s="77" t="s">
        <v>115</v>
      </c>
      <c r="C360" s="77" t="s">
        <v>25</v>
      </c>
      <c r="D360" s="78" t="s">
        <v>116</v>
      </c>
      <c r="E360" s="78" t="s">
        <v>18</v>
      </c>
      <c r="F360" t="str">
        <f>VLOOKUP(A360,[1]STABS!$A:$A,1,FALSE)</f>
        <v>Megaptera novaeangliae</v>
      </c>
    </row>
    <row r="361" spans="1:6" hidden="1" x14ac:dyDescent="0.25">
      <c r="A361" s="76" t="s">
        <v>808</v>
      </c>
      <c r="B361" s="77" t="s">
        <v>809</v>
      </c>
      <c r="C361" s="77" t="s">
        <v>22</v>
      </c>
      <c r="D361" s="78" t="s">
        <v>210</v>
      </c>
      <c r="E361" s="78"/>
      <c r="F361" t="str">
        <f>VLOOKUP(A361,[1]STABS!$A:$A,1,FALSE)</f>
        <v>Melanotaenia pygmaea</v>
      </c>
    </row>
    <row r="362" spans="1:6" hidden="1" x14ac:dyDescent="0.25">
      <c r="A362" s="76" t="s">
        <v>810</v>
      </c>
      <c r="B362" s="77" t="s">
        <v>811</v>
      </c>
      <c r="C362" s="77" t="s">
        <v>25</v>
      </c>
      <c r="D362" s="78" t="s">
        <v>30</v>
      </c>
      <c r="E362" s="78" t="s">
        <v>30</v>
      </c>
      <c r="F362" t="str">
        <f>VLOOKUP(A362,[1]STABS!$A:$A,1,FALSE)</f>
        <v>Mesembriomys gouldii gouldii</v>
      </c>
    </row>
    <row r="363" spans="1:6" hidden="1" x14ac:dyDescent="0.25">
      <c r="A363" s="76" t="s">
        <v>812</v>
      </c>
      <c r="B363" s="77" t="s">
        <v>813</v>
      </c>
      <c r="C363" s="77" t="s">
        <v>25</v>
      </c>
      <c r="D363" s="78" t="s">
        <v>233</v>
      </c>
      <c r="E363" s="78"/>
      <c r="F363" t="str">
        <f>VLOOKUP(A363,[1]STABS!$A:$A,1,FALSE)</f>
        <v>Mesembriomys macrurus</v>
      </c>
    </row>
    <row r="364" spans="1:6" hidden="1" x14ac:dyDescent="0.25">
      <c r="A364" s="76" t="s">
        <v>814</v>
      </c>
      <c r="B364" s="77" t="s">
        <v>815</v>
      </c>
      <c r="C364" s="77" t="s">
        <v>22</v>
      </c>
      <c r="D364" s="78" t="s">
        <v>29</v>
      </c>
      <c r="E364" s="78"/>
      <c r="F364" t="str">
        <f>VLOOKUP(A364,[1]STABS!$A:$A,1,FALSE)</f>
        <v>Milyeringa justitia</v>
      </c>
    </row>
    <row r="365" spans="1:6" hidden="1" x14ac:dyDescent="0.25">
      <c r="A365" s="76" t="s">
        <v>816</v>
      </c>
      <c r="B365" s="77" t="s">
        <v>817</v>
      </c>
      <c r="C365" s="77" t="s">
        <v>22</v>
      </c>
      <c r="D365" s="78" t="s">
        <v>29</v>
      </c>
      <c r="E365" s="78" t="s">
        <v>29</v>
      </c>
      <c r="F365" t="str">
        <f>VLOOKUP(A365,[1]STABS!$A:$A,1,FALSE)</f>
        <v>Milyeringa veritas</v>
      </c>
    </row>
    <row r="366" spans="1:6" x14ac:dyDescent="0.25">
      <c r="A366" s="76" t="s">
        <v>117</v>
      </c>
      <c r="B366" s="77" t="s">
        <v>118</v>
      </c>
      <c r="C366" s="77" t="s">
        <v>22</v>
      </c>
      <c r="D366" s="78" t="s">
        <v>18</v>
      </c>
      <c r="E366" s="78" t="s">
        <v>18</v>
      </c>
      <c r="F366" t="e">
        <f>VLOOKUP(A366,[1]STABS!$A:$A,1,FALSE)</f>
        <v>#N/A</v>
      </c>
    </row>
    <row r="367" spans="1:6" x14ac:dyDescent="0.25">
      <c r="A367" s="76" t="s">
        <v>119</v>
      </c>
      <c r="B367" s="77" t="s">
        <v>120</v>
      </c>
      <c r="C367" s="77" t="s">
        <v>22</v>
      </c>
      <c r="D367" s="78" t="s">
        <v>18</v>
      </c>
      <c r="E367" s="78" t="s">
        <v>18</v>
      </c>
      <c r="F367" t="e">
        <f>VLOOKUP(A367,[1]STABS!$A:$A,1,FALSE)</f>
        <v>#N/A</v>
      </c>
    </row>
    <row r="368" spans="1:6" x14ac:dyDescent="0.25">
      <c r="A368" s="76" t="s">
        <v>1281</v>
      </c>
      <c r="B368" s="77" t="s">
        <v>121</v>
      </c>
      <c r="C368" s="77" t="s">
        <v>22</v>
      </c>
      <c r="D368" s="78" t="s">
        <v>18</v>
      </c>
      <c r="E368" s="78" t="s">
        <v>18</v>
      </c>
      <c r="F368" t="e">
        <f>VLOOKUP(A368,[1]STABS!$A:$A,1,FALSE)</f>
        <v>#N/A</v>
      </c>
    </row>
    <row r="369" spans="1:6" hidden="1" x14ac:dyDescent="0.25">
      <c r="A369" s="76" t="s">
        <v>122</v>
      </c>
      <c r="B369" s="77" t="s">
        <v>123</v>
      </c>
      <c r="C369" s="77" t="s">
        <v>22</v>
      </c>
      <c r="D369" s="78" t="s">
        <v>18</v>
      </c>
      <c r="E369" s="78" t="s">
        <v>18</v>
      </c>
      <c r="F369" t="str">
        <f>VLOOKUP(A369,[1]STABS!$A:$A,1,FALSE)</f>
        <v>Mobula thurstoni</v>
      </c>
    </row>
    <row r="370" spans="1:6" hidden="1" x14ac:dyDescent="0.25">
      <c r="A370" s="76" t="s">
        <v>818</v>
      </c>
      <c r="B370" s="77" t="s">
        <v>819</v>
      </c>
      <c r="C370" s="77" t="s">
        <v>74</v>
      </c>
      <c r="D370" s="78" t="s">
        <v>26</v>
      </c>
      <c r="E370" s="78"/>
      <c r="F370" t="str">
        <f>VLOOKUP(A370,[1]STABS!$A:$A,1,FALSE)</f>
        <v>Morelia carinata</v>
      </c>
    </row>
    <row r="371" spans="1:6" hidden="1" x14ac:dyDescent="0.25">
      <c r="A371" s="76" t="s">
        <v>820</v>
      </c>
      <c r="B371" s="77" t="s">
        <v>821</v>
      </c>
      <c r="C371" s="77" t="s">
        <v>17</v>
      </c>
      <c r="D371" s="78" t="s">
        <v>18</v>
      </c>
      <c r="E371" s="78" t="s">
        <v>18</v>
      </c>
      <c r="F371" t="str">
        <f>VLOOKUP(A371,[1]STABS!$A:$A,1,FALSE)</f>
        <v>Motacilla cinerea</v>
      </c>
    </row>
    <row r="372" spans="1:6" hidden="1" x14ac:dyDescent="0.25">
      <c r="A372" s="76" t="s">
        <v>822</v>
      </c>
      <c r="B372" s="77" t="s">
        <v>823</v>
      </c>
      <c r="C372" s="77" t="s">
        <v>17</v>
      </c>
      <c r="D372" s="78" t="s">
        <v>18</v>
      </c>
      <c r="E372" s="78" t="s">
        <v>18</v>
      </c>
      <c r="F372" t="str">
        <f>VLOOKUP(A372,[1]STABS!$A:$A,1,FALSE)</f>
        <v>Motacilla flava</v>
      </c>
    </row>
    <row r="373" spans="1:6" hidden="1" x14ac:dyDescent="0.25">
      <c r="A373" s="76" t="s">
        <v>824</v>
      </c>
      <c r="B373" s="77" t="s">
        <v>825</v>
      </c>
      <c r="C373" s="77" t="s">
        <v>99</v>
      </c>
      <c r="D373" s="78" t="s">
        <v>53</v>
      </c>
      <c r="E373" s="78"/>
      <c r="F373" t="str">
        <f>VLOOKUP(A373,[1]STABS!$A:$A,1,FALSE)</f>
        <v>Mouldingia occidentalis</v>
      </c>
    </row>
    <row r="374" spans="1:6" hidden="1" x14ac:dyDescent="0.25">
      <c r="A374" s="76" t="s">
        <v>826</v>
      </c>
      <c r="B374" s="77" t="s">
        <v>827</v>
      </c>
      <c r="C374" s="77" t="s">
        <v>25</v>
      </c>
      <c r="D374" s="78" t="s">
        <v>30</v>
      </c>
      <c r="E374" s="78" t="s">
        <v>30</v>
      </c>
      <c r="F374" t="str">
        <f>VLOOKUP(A374,[1]STABS!$A:$A,1,FALSE)</f>
        <v>Myrmecobius fasciatus</v>
      </c>
    </row>
    <row r="375" spans="1:6" hidden="1" x14ac:dyDescent="0.25">
      <c r="A375" s="76" t="s">
        <v>828</v>
      </c>
      <c r="B375" s="77" t="s">
        <v>829</v>
      </c>
      <c r="C375" s="77" t="s">
        <v>22</v>
      </c>
      <c r="D375" s="78" t="s">
        <v>29</v>
      </c>
      <c r="E375" s="78" t="s">
        <v>29</v>
      </c>
      <c r="F375" t="str">
        <f>VLOOKUP(A375,[1]STABS!$A:$A,1,FALSE)</f>
        <v>Nannatherina balstoni</v>
      </c>
    </row>
    <row r="376" spans="1:6" hidden="1" x14ac:dyDescent="0.25">
      <c r="A376" s="76" t="s">
        <v>830</v>
      </c>
      <c r="B376" s="77" t="s">
        <v>831</v>
      </c>
      <c r="C376" s="77" t="s">
        <v>22</v>
      </c>
      <c r="D376" s="78" t="s">
        <v>30</v>
      </c>
      <c r="E376" s="78" t="s">
        <v>30</v>
      </c>
      <c r="F376" t="str">
        <f>VLOOKUP(A376,[1]STABS!$A:$A,1,FALSE)</f>
        <v>Nannoperca pygmaea</v>
      </c>
    </row>
    <row r="377" spans="1:6" hidden="1" x14ac:dyDescent="0.25">
      <c r="A377" s="76" t="s">
        <v>832</v>
      </c>
      <c r="B377" s="77" t="s">
        <v>825</v>
      </c>
      <c r="C377" s="77" t="s">
        <v>99</v>
      </c>
      <c r="D377" s="78" t="s">
        <v>29</v>
      </c>
      <c r="E377" s="78"/>
      <c r="F377" t="str">
        <f>VLOOKUP(A377,[1]STABS!$A:$A,1,FALSE)</f>
        <v>Nanotrachia orientalis</v>
      </c>
    </row>
    <row r="378" spans="1:6" hidden="1" x14ac:dyDescent="0.25">
      <c r="A378" s="76" t="s">
        <v>833</v>
      </c>
      <c r="B378" s="77" t="s">
        <v>834</v>
      </c>
      <c r="C378" s="77" t="s">
        <v>74</v>
      </c>
      <c r="D378" s="78" t="s">
        <v>29</v>
      </c>
      <c r="E378" s="78" t="s">
        <v>67</v>
      </c>
      <c r="F378" t="str">
        <f>VLOOKUP(A378,[1]STABS!$A:$A,1,FALSE)</f>
        <v>Natator depressus</v>
      </c>
    </row>
    <row r="379" spans="1:6" hidden="1" x14ac:dyDescent="0.25">
      <c r="A379" s="76" t="s">
        <v>835</v>
      </c>
      <c r="B379" s="77" t="s">
        <v>836</v>
      </c>
      <c r="C379" s="77" t="s">
        <v>99</v>
      </c>
      <c r="D379" s="78" t="s">
        <v>210</v>
      </c>
      <c r="E379" s="78"/>
      <c r="F379" t="str">
        <f>VLOOKUP(A379,[1]STABS!$A:$A,1,FALSE)</f>
        <v>Nedsia chevronia</v>
      </c>
    </row>
    <row r="380" spans="1:6" hidden="1" x14ac:dyDescent="0.25">
      <c r="A380" s="76" t="s">
        <v>837</v>
      </c>
      <c r="B380" s="77" t="s">
        <v>838</v>
      </c>
      <c r="C380" s="77" t="s">
        <v>99</v>
      </c>
      <c r="D380" s="78" t="s">
        <v>29</v>
      </c>
      <c r="E380" s="78"/>
      <c r="F380" t="str">
        <f>VLOOKUP(A380,[1]STABS!$A:$A,1,FALSE)</f>
        <v>Nedsia fragilis</v>
      </c>
    </row>
    <row r="381" spans="1:6" hidden="1" x14ac:dyDescent="0.25">
      <c r="A381" s="76" t="s">
        <v>839</v>
      </c>
      <c r="B381" s="77" t="s">
        <v>838</v>
      </c>
      <c r="C381" s="77" t="s">
        <v>99</v>
      </c>
      <c r="D381" s="78" t="s">
        <v>29</v>
      </c>
      <c r="E381" s="78"/>
      <c r="F381" t="str">
        <f>VLOOKUP(A381,[1]STABS!$A:$A,1,FALSE)</f>
        <v>Nedsia humphreysi</v>
      </c>
    </row>
    <row r="382" spans="1:6" hidden="1" x14ac:dyDescent="0.25">
      <c r="A382" s="76" t="s">
        <v>840</v>
      </c>
      <c r="B382" s="77" t="s">
        <v>838</v>
      </c>
      <c r="C382" s="77" t="s">
        <v>99</v>
      </c>
      <c r="D382" s="78" t="s">
        <v>29</v>
      </c>
      <c r="E382" s="78"/>
      <c r="F382" t="str">
        <f>VLOOKUP(A382,[1]STABS!$A:$A,1,FALSE)</f>
        <v>Nedsia hurlberti</v>
      </c>
    </row>
    <row r="383" spans="1:6" hidden="1" x14ac:dyDescent="0.25">
      <c r="A383" s="76" t="s">
        <v>841</v>
      </c>
      <c r="B383" s="77" t="s">
        <v>838</v>
      </c>
      <c r="C383" s="77" t="s">
        <v>99</v>
      </c>
      <c r="D383" s="78" t="s">
        <v>29</v>
      </c>
      <c r="E383" s="78"/>
      <c r="F383" t="str">
        <f>VLOOKUP(A383,[1]STABS!$A:$A,1,FALSE)</f>
        <v>Nedsia macrosculptilis</v>
      </c>
    </row>
    <row r="384" spans="1:6" hidden="1" x14ac:dyDescent="0.25">
      <c r="A384" s="76" t="s">
        <v>842</v>
      </c>
      <c r="B384" s="77" t="s">
        <v>838</v>
      </c>
      <c r="C384" s="77" t="s">
        <v>99</v>
      </c>
      <c r="D384" s="78" t="s">
        <v>29</v>
      </c>
      <c r="E384" s="78"/>
      <c r="F384" t="str">
        <f>VLOOKUP(A384,[1]STABS!$A:$A,1,FALSE)</f>
        <v>Nedsia sculptilis</v>
      </c>
    </row>
    <row r="385" spans="1:6" hidden="1" x14ac:dyDescent="0.25">
      <c r="A385" s="76" t="s">
        <v>843</v>
      </c>
      <c r="B385" s="77" t="s">
        <v>838</v>
      </c>
      <c r="C385" s="77" t="s">
        <v>99</v>
      </c>
      <c r="D385" s="78" t="s">
        <v>29</v>
      </c>
      <c r="E385" s="78"/>
      <c r="F385" t="str">
        <f>VLOOKUP(A385,[1]STABS!$A:$A,1,FALSE)</f>
        <v>Nedsia straskraba</v>
      </c>
    </row>
    <row r="386" spans="1:6" hidden="1" x14ac:dyDescent="0.25">
      <c r="A386" s="76" t="s">
        <v>844</v>
      </c>
      <c r="B386" s="77" t="s">
        <v>838</v>
      </c>
      <c r="C386" s="77" t="s">
        <v>99</v>
      </c>
      <c r="D386" s="78" t="s">
        <v>29</v>
      </c>
      <c r="E386" s="78"/>
      <c r="F386" t="str">
        <f>VLOOKUP(A386,[1]STABS!$A:$A,1,FALSE)</f>
        <v>Nedsia urifimbriata</v>
      </c>
    </row>
    <row r="387" spans="1:6" hidden="1" x14ac:dyDescent="0.25">
      <c r="A387" s="76" t="s">
        <v>845</v>
      </c>
      <c r="B387" s="77" t="s">
        <v>846</v>
      </c>
      <c r="C387" s="77" t="s">
        <v>74</v>
      </c>
      <c r="D387" s="78" t="s">
        <v>207</v>
      </c>
      <c r="E387" s="78"/>
      <c r="F387" t="str">
        <f>VLOOKUP(A387,[1]STABS!$A:$A,1,FALSE)</f>
        <v>Neelaps calonotos</v>
      </c>
    </row>
    <row r="388" spans="1:6" hidden="1" x14ac:dyDescent="0.25">
      <c r="A388" s="76" t="s">
        <v>847</v>
      </c>
      <c r="B388" s="77" t="s">
        <v>719</v>
      </c>
      <c r="C388" s="77" t="s">
        <v>99</v>
      </c>
      <c r="D388" s="78" t="s">
        <v>30</v>
      </c>
      <c r="E388" s="78" t="s">
        <v>53</v>
      </c>
      <c r="F388" t="str">
        <f>VLOOKUP(A388,[1]STABS!$A:$A,1,FALSE)</f>
        <v>Neopasiphae simplicior</v>
      </c>
    </row>
    <row r="389" spans="1:6" hidden="1" x14ac:dyDescent="0.25">
      <c r="A389" s="76" t="s">
        <v>124</v>
      </c>
      <c r="B389" s="77" t="s">
        <v>125</v>
      </c>
      <c r="C389" s="77" t="s">
        <v>25</v>
      </c>
      <c r="D389" s="78" t="s">
        <v>30</v>
      </c>
      <c r="E389" s="78" t="s">
        <v>30</v>
      </c>
      <c r="F389" t="str">
        <f>VLOOKUP(A389,[1]STABS!$A:$A,1,FALSE)</f>
        <v>Neophoca cinerea</v>
      </c>
    </row>
    <row r="390" spans="1:6" hidden="1" x14ac:dyDescent="0.25">
      <c r="A390" s="76" t="s">
        <v>848</v>
      </c>
      <c r="B390" s="77" t="s">
        <v>447</v>
      </c>
      <c r="C390" s="77" t="s">
        <v>99</v>
      </c>
      <c r="D390" s="78" t="s">
        <v>53</v>
      </c>
      <c r="E390" s="78"/>
      <c r="F390" t="str">
        <f>VLOOKUP(A390,[1]STABS!$A:$A,1,FALSE)</f>
        <v>Ningbingia australis australis</v>
      </c>
    </row>
    <row r="391" spans="1:6" hidden="1" x14ac:dyDescent="0.25">
      <c r="A391" s="76" t="s">
        <v>849</v>
      </c>
      <c r="B391" s="77" t="s">
        <v>447</v>
      </c>
      <c r="C391" s="77" t="s">
        <v>99</v>
      </c>
      <c r="D391" s="78" t="s">
        <v>53</v>
      </c>
      <c r="E391" s="78"/>
      <c r="F391" t="str">
        <f>VLOOKUP(A391,[1]STABS!$A:$A,1,FALSE)</f>
        <v>Ningbingia australis elongata</v>
      </c>
    </row>
    <row r="392" spans="1:6" hidden="1" x14ac:dyDescent="0.25">
      <c r="A392" s="76" t="s">
        <v>850</v>
      </c>
      <c r="B392" s="77" t="s">
        <v>851</v>
      </c>
      <c r="C392" s="77" t="s">
        <v>99</v>
      </c>
      <c r="D392" s="78" t="s">
        <v>53</v>
      </c>
      <c r="E392" s="78"/>
      <c r="F392" t="str">
        <f>VLOOKUP(A392,[1]STABS!$A:$A,1,FALSE)</f>
        <v>Ningbingia bulla</v>
      </c>
    </row>
    <row r="393" spans="1:6" hidden="1" x14ac:dyDescent="0.25">
      <c r="A393" s="76" t="s">
        <v>852</v>
      </c>
      <c r="B393" s="77" t="s">
        <v>447</v>
      </c>
      <c r="C393" s="77" t="s">
        <v>99</v>
      </c>
      <c r="D393" s="78" t="s">
        <v>53</v>
      </c>
      <c r="E393" s="78"/>
      <c r="F393" t="str">
        <f>VLOOKUP(A393,[1]STABS!$A:$A,1,FALSE)</f>
        <v>Ningbingia dentiens</v>
      </c>
    </row>
    <row r="394" spans="1:6" hidden="1" x14ac:dyDescent="0.25">
      <c r="A394" s="76" t="s">
        <v>853</v>
      </c>
      <c r="B394" s="77" t="s">
        <v>854</v>
      </c>
      <c r="C394" s="77" t="s">
        <v>99</v>
      </c>
      <c r="D394" s="78" t="s">
        <v>53</v>
      </c>
      <c r="E394" s="78"/>
      <c r="F394" t="str">
        <f>VLOOKUP(A394,[1]STABS!$A:$A,1,FALSE)</f>
        <v>Ningbingia laurina</v>
      </c>
    </row>
    <row r="395" spans="1:6" hidden="1" x14ac:dyDescent="0.25">
      <c r="A395" s="76" t="s">
        <v>855</v>
      </c>
      <c r="B395" s="77" t="s">
        <v>856</v>
      </c>
      <c r="C395" s="77" t="s">
        <v>99</v>
      </c>
      <c r="D395" s="78" t="s">
        <v>53</v>
      </c>
      <c r="E395" s="78"/>
      <c r="F395" t="str">
        <f>VLOOKUP(A395,[1]STABS!$A:$A,1,FALSE)</f>
        <v>Ningbingia octava</v>
      </c>
    </row>
    <row r="396" spans="1:6" hidden="1" x14ac:dyDescent="0.25">
      <c r="A396" s="76" t="s">
        <v>857</v>
      </c>
      <c r="B396" s="77" t="s">
        <v>447</v>
      </c>
      <c r="C396" s="77" t="s">
        <v>99</v>
      </c>
      <c r="D396" s="78" t="s">
        <v>53</v>
      </c>
      <c r="E396" s="78"/>
      <c r="F396" t="str">
        <f>VLOOKUP(A396,[1]STABS!$A:$A,1,FALSE)</f>
        <v>Ningbingia res</v>
      </c>
    </row>
    <row r="397" spans="1:6" x14ac:dyDescent="0.25">
      <c r="A397" s="76" t="s">
        <v>1282</v>
      </c>
      <c r="B397" s="77" t="s">
        <v>858</v>
      </c>
      <c r="C397" s="77" t="s">
        <v>17</v>
      </c>
      <c r="D397" s="78" t="s">
        <v>207</v>
      </c>
      <c r="E397" s="78"/>
      <c r="F397" t="e">
        <f>VLOOKUP(A397,[1]STABS!$A:$A,1,FALSE)</f>
        <v>#N/A</v>
      </c>
    </row>
    <row r="398" spans="1:6" hidden="1" x14ac:dyDescent="0.25">
      <c r="A398" s="76" t="s">
        <v>859</v>
      </c>
      <c r="B398" s="77" t="s">
        <v>860</v>
      </c>
      <c r="C398" s="77" t="s">
        <v>99</v>
      </c>
      <c r="D398" s="78" t="s">
        <v>233</v>
      </c>
      <c r="E398" s="78"/>
      <c r="F398" t="str">
        <f>VLOOKUP(A398,[1]STABS!$A:$A,1,FALSE)</f>
        <v>Nocticola flabella</v>
      </c>
    </row>
    <row r="399" spans="1:6" hidden="1" x14ac:dyDescent="0.25">
      <c r="A399" s="76" t="s">
        <v>861</v>
      </c>
      <c r="B399" s="77" t="s">
        <v>862</v>
      </c>
      <c r="C399" s="77" t="s">
        <v>17</v>
      </c>
      <c r="D399" s="78" t="s">
        <v>233</v>
      </c>
      <c r="E399" s="78"/>
      <c r="F399" t="str">
        <f>VLOOKUP(A399,[1]STABS!$A:$A,1,FALSE)</f>
        <v>Northiella narethae</v>
      </c>
    </row>
    <row r="400" spans="1:6" hidden="1" x14ac:dyDescent="0.25">
      <c r="A400" s="76" t="s">
        <v>863</v>
      </c>
      <c r="B400" s="77" t="s">
        <v>864</v>
      </c>
      <c r="C400" s="77" t="s">
        <v>99</v>
      </c>
      <c r="D400" s="78" t="s">
        <v>210</v>
      </c>
      <c r="E400" s="78"/>
      <c r="F400" t="str">
        <f>VLOOKUP(A400,[1]STABS!$A:$A,1,FALSE)</f>
        <v>Nososticta pilbara</v>
      </c>
    </row>
    <row r="401" spans="1:6" hidden="1" x14ac:dyDescent="0.25">
      <c r="A401" s="76" t="s">
        <v>865</v>
      </c>
      <c r="B401" s="77" t="s">
        <v>866</v>
      </c>
      <c r="C401" s="77" t="s">
        <v>25</v>
      </c>
      <c r="D401" s="78" t="s">
        <v>233</v>
      </c>
      <c r="E401" s="78"/>
      <c r="F401" t="str">
        <f>VLOOKUP(A401,[1]STABS!$A:$A,1,FALSE)</f>
        <v>Notamacropus eugenii derbianus</v>
      </c>
    </row>
    <row r="402" spans="1:6" hidden="1" x14ac:dyDescent="0.25">
      <c r="A402" s="76" t="s">
        <v>867</v>
      </c>
      <c r="B402" s="77" t="s">
        <v>868</v>
      </c>
      <c r="C402" s="77" t="s">
        <v>25</v>
      </c>
      <c r="D402" s="78" t="s">
        <v>233</v>
      </c>
      <c r="E402" s="78"/>
      <c r="F402" t="str">
        <f>VLOOKUP(A402,[1]STABS!$A:$A,1,FALSE)</f>
        <v>Notamacropus irma</v>
      </c>
    </row>
    <row r="403" spans="1:6" hidden="1" x14ac:dyDescent="0.25">
      <c r="A403" s="76" t="s">
        <v>869</v>
      </c>
      <c r="B403" s="77" t="s">
        <v>870</v>
      </c>
      <c r="C403" s="77" t="s">
        <v>25</v>
      </c>
      <c r="D403" s="78" t="s">
        <v>39</v>
      </c>
      <c r="E403" s="78" t="s">
        <v>39</v>
      </c>
      <c r="F403" t="str">
        <f>VLOOKUP(A403,[1]STABS!$A:$A,1,FALSE)</f>
        <v>Notomys amplus</v>
      </c>
    </row>
    <row r="404" spans="1:6" hidden="1" x14ac:dyDescent="0.25">
      <c r="A404" s="76" t="s">
        <v>871</v>
      </c>
      <c r="B404" s="77" t="s">
        <v>872</v>
      </c>
      <c r="C404" s="77" t="s">
        <v>25</v>
      </c>
      <c r="D404" s="78" t="s">
        <v>39</v>
      </c>
      <c r="E404" s="78" t="s">
        <v>39</v>
      </c>
      <c r="F404" t="str">
        <f>VLOOKUP(A404,[1]STABS!$A:$A,1,FALSE)</f>
        <v>Notomys longicaudatus</v>
      </c>
    </row>
    <row r="405" spans="1:6" hidden="1" x14ac:dyDescent="0.25">
      <c r="A405" s="76" t="s">
        <v>873</v>
      </c>
      <c r="B405" s="77" t="s">
        <v>874</v>
      </c>
      <c r="C405" s="77" t="s">
        <v>25</v>
      </c>
      <c r="D405" s="78" t="s">
        <v>39</v>
      </c>
      <c r="E405" s="78" t="s">
        <v>39</v>
      </c>
      <c r="F405" t="str">
        <f>VLOOKUP(A405,[1]STABS!$A:$A,1,FALSE)</f>
        <v>Notomys macrotis</v>
      </c>
    </row>
    <row r="406" spans="1:6" hidden="1" x14ac:dyDescent="0.25">
      <c r="A406" s="76" t="s">
        <v>875</v>
      </c>
      <c r="B406" s="77" t="s">
        <v>876</v>
      </c>
      <c r="C406" s="77" t="s">
        <v>25</v>
      </c>
      <c r="D406" s="78" t="s">
        <v>233</v>
      </c>
      <c r="E406" s="78"/>
      <c r="F406" t="str">
        <f>VLOOKUP(A406,[1]STABS!$A:$A,1,FALSE)</f>
        <v>Notoryctes caurinus</v>
      </c>
    </row>
    <row r="407" spans="1:6" hidden="1" x14ac:dyDescent="0.25">
      <c r="A407" s="76" t="s">
        <v>877</v>
      </c>
      <c r="B407" s="77" t="s">
        <v>878</v>
      </c>
      <c r="C407" s="77" t="s">
        <v>25</v>
      </c>
      <c r="D407" s="78" t="s">
        <v>233</v>
      </c>
      <c r="E407" s="78"/>
      <c r="F407" t="str">
        <f>VLOOKUP(A407,[1]STABS!$A:$A,1,FALSE)</f>
        <v>Notoryctes typhlops</v>
      </c>
    </row>
    <row r="408" spans="1:6" hidden="1" x14ac:dyDescent="0.25">
      <c r="A408" s="76" t="s">
        <v>879</v>
      </c>
      <c r="B408" s="77" t="s">
        <v>880</v>
      </c>
      <c r="C408" s="77" t="s">
        <v>74</v>
      </c>
      <c r="D408" s="78" t="s">
        <v>233</v>
      </c>
      <c r="E408" s="78"/>
      <c r="F408" t="str">
        <f>VLOOKUP(A408,[1]STABS!$A:$A,1,FALSE)</f>
        <v>Notoscincus butleri</v>
      </c>
    </row>
    <row r="409" spans="1:6" hidden="1" x14ac:dyDescent="0.25">
      <c r="A409" s="76" t="s">
        <v>126</v>
      </c>
      <c r="B409" s="77" t="s">
        <v>127</v>
      </c>
      <c r="C409" s="77" t="s">
        <v>17</v>
      </c>
      <c r="D409" s="78" t="s">
        <v>53</v>
      </c>
      <c r="E409" s="78" t="s">
        <v>54</v>
      </c>
      <c r="F409" t="str">
        <f>VLOOKUP(A409,[1]STABS!$A:$A,1,FALSE)</f>
        <v>Numenius madagascariensis</v>
      </c>
    </row>
    <row r="410" spans="1:6" hidden="1" x14ac:dyDescent="0.25">
      <c r="A410" s="76" t="s">
        <v>128</v>
      </c>
      <c r="B410" s="77" t="s">
        <v>129</v>
      </c>
      <c r="C410" s="77" t="s">
        <v>17</v>
      </c>
      <c r="D410" s="78" t="s">
        <v>18</v>
      </c>
      <c r="E410" s="78" t="s">
        <v>18</v>
      </c>
      <c r="F410" t="str">
        <f>VLOOKUP(A410,[1]STABS!$A:$A,1,FALSE)</f>
        <v>Numenius minutus</v>
      </c>
    </row>
    <row r="411" spans="1:6" hidden="1" x14ac:dyDescent="0.25">
      <c r="A411" s="76" t="s">
        <v>881</v>
      </c>
      <c r="B411" s="77" t="s">
        <v>882</v>
      </c>
      <c r="C411" s="77" t="s">
        <v>17</v>
      </c>
      <c r="D411" s="78" t="s">
        <v>18</v>
      </c>
      <c r="E411" s="78" t="s">
        <v>18</v>
      </c>
      <c r="F411" t="str">
        <f>VLOOKUP(A411,[1]STABS!$A:$A,1,FALSE)</f>
        <v>Numenius phaeopus</v>
      </c>
    </row>
    <row r="412" spans="1:6" hidden="1" x14ac:dyDescent="0.25">
      <c r="A412" s="76" t="s">
        <v>883</v>
      </c>
      <c r="B412" s="77" t="s">
        <v>884</v>
      </c>
      <c r="C412" s="77" t="s">
        <v>25</v>
      </c>
      <c r="D412" s="78" t="s">
        <v>207</v>
      </c>
      <c r="E412" s="78"/>
      <c r="F412" t="str">
        <f>VLOOKUP(A412,[1]STABS!$A:$A,1,FALSE)</f>
        <v>Nyctophilus major tor</v>
      </c>
    </row>
    <row r="413" spans="1:6" hidden="1" x14ac:dyDescent="0.25">
      <c r="A413" s="76" t="s">
        <v>885</v>
      </c>
      <c r="B413" s="77" t="s">
        <v>886</v>
      </c>
      <c r="C413" s="77" t="s">
        <v>99</v>
      </c>
      <c r="D413" s="78" t="s">
        <v>39</v>
      </c>
      <c r="E413" s="78"/>
      <c r="F413" t="str">
        <f>VLOOKUP(A413,[1]STABS!$A:$A,1,FALSE)</f>
        <v>Occirhenea georgiana</v>
      </c>
    </row>
    <row r="414" spans="1:6" hidden="1" x14ac:dyDescent="0.25">
      <c r="A414" s="76" t="s">
        <v>887</v>
      </c>
      <c r="B414" s="77" t="s">
        <v>888</v>
      </c>
      <c r="C414" s="77" t="s">
        <v>17</v>
      </c>
      <c r="D414" s="78" t="s">
        <v>18</v>
      </c>
      <c r="E414" s="78" t="s">
        <v>18</v>
      </c>
      <c r="F414" t="str">
        <f>VLOOKUP(A414,[1]STABS!$A:$A,1,FALSE)</f>
        <v>Oceanites oceanicus</v>
      </c>
    </row>
    <row r="415" spans="1:6" hidden="1" x14ac:dyDescent="0.25">
      <c r="A415" s="76" t="s">
        <v>889</v>
      </c>
      <c r="B415" s="77" t="s">
        <v>890</v>
      </c>
      <c r="C415" s="77" t="s">
        <v>99</v>
      </c>
      <c r="D415" s="78" t="s">
        <v>53</v>
      </c>
      <c r="E415" s="78" t="s">
        <v>53</v>
      </c>
      <c r="F415" t="str">
        <f>VLOOKUP(A415,[1]STABS!$A:$A,1,FALSE)</f>
        <v>Ogyris subterrestris petrina</v>
      </c>
    </row>
    <row r="416" spans="1:6" hidden="1" x14ac:dyDescent="0.25">
      <c r="A416" s="76" t="s">
        <v>891</v>
      </c>
      <c r="B416" s="77" t="s">
        <v>892</v>
      </c>
      <c r="C416" s="77" t="s">
        <v>25</v>
      </c>
      <c r="D416" s="78" t="s">
        <v>39</v>
      </c>
      <c r="E416" s="78" t="s">
        <v>39</v>
      </c>
      <c r="F416" t="str">
        <f>VLOOKUP(A416,[1]STABS!$A:$A,1,FALSE)</f>
        <v>Onychogalea lunata</v>
      </c>
    </row>
    <row r="417" spans="1:6" hidden="1" x14ac:dyDescent="0.25">
      <c r="A417" s="76" t="s">
        <v>893</v>
      </c>
      <c r="B417" s="77" t="s">
        <v>894</v>
      </c>
      <c r="C417" s="77" t="s">
        <v>17</v>
      </c>
      <c r="D417" s="78" t="s">
        <v>18</v>
      </c>
      <c r="E417" s="78" t="s">
        <v>18</v>
      </c>
      <c r="F417" t="str">
        <f>VLOOKUP(A417,[1]STABS!$A:$A,1,FALSE)</f>
        <v>Onychoprion anaethetus</v>
      </c>
    </row>
    <row r="418" spans="1:6" hidden="1" x14ac:dyDescent="0.25">
      <c r="A418" s="76" t="s">
        <v>895</v>
      </c>
      <c r="B418" s="77" t="s">
        <v>896</v>
      </c>
      <c r="C418" s="77" t="s">
        <v>22</v>
      </c>
      <c r="D418" s="78" t="s">
        <v>29</v>
      </c>
      <c r="E418" s="78" t="s">
        <v>29</v>
      </c>
      <c r="F418" t="str">
        <f>VLOOKUP(A418,[1]STABS!$A:$A,1,FALSE)</f>
        <v>Ophisternon candidum</v>
      </c>
    </row>
    <row r="419" spans="1:6" hidden="1" x14ac:dyDescent="0.25">
      <c r="A419" s="76" t="s">
        <v>130</v>
      </c>
      <c r="B419" s="77" t="s">
        <v>131</v>
      </c>
      <c r="C419" s="77" t="s">
        <v>25</v>
      </c>
      <c r="D419" s="78" t="s">
        <v>132</v>
      </c>
      <c r="E419" s="78" t="s">
        <v>18</v>
      </c>
      <c r="F419" t="str">
        <f>VLOOKUP(A419,[1]STABS!$A:$A,1,FALSE)</f>
        <v>Orcaella heinsohni</v>
      </c>
    </row>
    <row r="420" spans="1:6" hidden="1" x14ac:dyDescent="0.25">
      <c r="A420" s="76" t="s">
        <v>134</v>
      </c>
      <c r="B420" s="77" t="s">
        <v>135</v>
      </c>
      <c r="C420" s="77" t="s">
        <v>25</v>
      </c>
      <c r="D420" s="78" t="s">
        <v>18</v>
      </c>
      <c r="E420" s="78" t="s">
        <v>18</v>
      </c>
      <c r="F420" t="str">
        <f>VLOOKUP(A420,[1]STABS!$A:$A,1,FALSE)</f>
        <v>Orcinus orca</v>
      </c>
    </row>
    <row r="421" spans="1:6" hidden="1" x14ac:dyDescent="0.25">
      <c r="A421" s="76" t="s">
        <v>897</v>
      </c>
      <c r="B421" s="77" t="s">
        <v>460</v>
      </c>
      <c r="C421" s="77" t="s">
        <v>99</v>
      </c>
      <c r="D421" s="78" t="s">
        <v>53</v>
      </c>
      <c r="E421" s="78"/>
      <c r="F421" t="str">
        <f>VLOOKUP(A421,[1]STABS!$A:$A,1,FALSE)</f>
        <v>Ordtrachia elegans</v>
      </c>
    </row>
    <row r="422" spans="1:6" hidden="1" x14ac:dyDescent="0.25">
      <c r="A422" s="76" t="s">
        <v>898</v>
      </c>
      <c r="B422" s="77" t="s">
        <v>899</v>
      </c>
      <c r="C422" s="77" t="s">
        <v>99</v>
      </c>
      <c r="D422" s="78" t="s">
        <v>53</v>
      </c>
      <c r="E422" s="78" t="s">
        <v>53</v>
      </c>
      <c r="F422" t="str">
        <f>VLOOKUP(A422,[1]STABS!$A:$A,1,FALSE)</f>
        <v>Ordtrachia septentrionalis</v>
      </c>
    </row>
    <row r="423" spans="1:6" hidden="1" x14ac:dyDescent="0.25">
      <c r="A423" s="76" t="s">
        <v>900</v>
      </c>
      <c r="B423" s="77" t="s">
        <v>901</v>
      </c>
      <c r="C423" s="77" t="s">
        <v>25</v>
      </c>
      <c r="D423" s="78" t="s">
        <v>29</v>
      </c>
      <c r="E423" s="78" t="s">
        <v>29</v>
      </c>
      <c r="F423" t="str">
        <f>VLOOKUP(A423,[1]STABS!$A:$A,1,FALSE)</f>
        <v>Osphranter robustus isabellinus</v>
      </c>
    </row>
    <row r="424" spans="1:6" hidden="1" x14ac:dyDescent="0.25">
      <c r="A424" s="76" t="s">
        <v>902</v>
      </c>
      <c r="B424" s="77" t="s">
        <v>903</v>
      </c>
      <c r="C424" s="77" t="s">
        <v>17</v>
      </c>
      <c r="D424" s="78" t="s">
        <v>233</v>
      </c>
      <c r="E424" s="78"/>
      <c r="F424" t="str">
        <f>VLOOKUP(A424,[1]STABS!$A:$A,1,FALSE)</f>
        <v>Oxyura australis</v>
      </c>
    </row>
    <row r="425" spans="1:6" hidden="1" x14ac:dyDescent="0.25">
      <c r="A425" s="76" t="s">
        <v>1304</v>
      </c>
      <c r="B425" s="77" t="s">
        <v>1305</v>
      </c>
      <c r="C425" s="77" t="s">
        <v>25</v>
      </c>
      <c r="D425" s="78" t="s">
        <v>112</v>
      </c>
      <c r="E425" s="78"/>
      <c r="F425" t="str">
        <f>VLOOKUP(A425,[1]STABS!$A:$A,1,FALSE)</f>
        <v>Ozimops cobourgianus</v>
      </c>
    </row>
    <row r="426" spans="1:6" hidden="1" x14ac:dyDescent="0.25">
      <c r="A426" s="76" t="s">
        <v>904</v>
      </c>
      <c r="B426" s="77" t="s">
        <v>905</v>
      </c>
      <c r="C426" s="77" t="s">
        <v>99</v>
      </c>
      <c r="D426" s="78" t="s">
        <v>112</v>
      </c>
      <c r="E426" s="78"/>
      <c r="F426" t="str">
        <f>VLOOKUP(A426,[1]STABS!$A:$A,1,FALSE)</f>
        <v>Pachysaga strobila</v>
      </c>
    </row>
    <row r="427" spans="1:6" hidden="1" x14ac:dyDescent="0.25">
      <c r="A427" s="76" t="s">
        <v>136</v>
      </c>
      <c r="B427" s="77" t="s">
        <v>137</v>
      </c>
      <c r="C427" s="77" t="s">
        <v>17</v>
      </c>
      <c r="D427" s="78" t="s">
        <v>18</v>
      </c>
      <c r="E427" s="78" t="s">
        <v>18</v>
      </c>
      <c r="F427" t="str">
        <f>VLOOKUP(A427,[1]STABS!$A:$A,1,FALSE)</f>
        <v>Pandion haliaetus</v>
      </c>
    </row>
    <row r="428" spans="1:6" hidden="1" x14ac:dyDescent="0.25">
      <c r="A428" s="76" t="s">
        <v>906</v>
      </c>
      <c r="B428" s="77" t="s">
        <v>907</v>
      </c>
      <c r="C428" s="77" t="s">
        <v>99</v>
      </c>
      <c r="D428" s="78" t="s">
        <v>29</v>
      </c>
      <c r="E428" s="78"/>
      <c r="F428" t="str">
        <f>VLOOKUP(A428,[1]STABS!$A:$A,1,FALSE)</f>
        <v>Paradraculoides anachoretus</v>
      </c>
    </row>
    <row r="429" spans="1:6" hidden="1" x14ac:dyDescent="0.25">
      <c r="A429" s="76" t="s">
        <v>908</v>
      </c>
      <c r="B429" s="77" t="s">
        <v>909</v>
      </c>
      <c r="C429" s="77" t="s">
        <v>99</v>
      </c>
      <c r="D429" s="78" t="s">
        <v>29</v>
      </c>
      <c r="E429" s="78"/>
      <c r="F429" t="str">
        <f>VLOOKUP(A429,[1]STABS!$A:$A,1,FALSE)</f>
        <v>Paradraculoides bythius</v>
      </c>
    </row>
    <row r="430" spans="1:6" x14ac:dyDescent="0.25">
      <c r="A430" s="76" t="s">
        <v>910</v>
      </c>
      <c r="B430" s="77" t="s">
        <v>911</v>
      </c>
      <c r="C430" s="77" t="s">
        <v>99</v>
      </c>
      <c r="D430" s="78" t="s">
        <v>29</v>
      </c>
      <c r="E430" s="78"/>
      <c r="F430" t="e">
        <f>VLOOKUP(A430,[1]STABS!$A:$A,1,FALSE)</f>
        <v>#N/A</v>
      </c>
    </row>
    <row r="431" spans="1:6" x14ac:dyDescent="0.25">
      <c r="A431" s="76" t="s">
        <v>912</v>
      </c>
      <c r="B431" s="77" t="s">
        <v>913</v>
      </c>
      <c r="C431" s="77" t="s">
        <v>99</v>
      </c>
      <c r="D431" s="78" t="s">
        <v>29</v>
      </c>
      <c r="E431" s="78"/>
      <c r="F431" t="e">
        <f>VLOOKUP(A431,[1]STABS!$A:$A,1,FALSE)</f>
        <v>#N/A</v>
      </c>
    </row>
    <row r="432" spans="1:6" hidden="1" x14ac:dyDescent="0.25">
      <c r="A432" s="76" t="s">
        <v>914</v>
      </c>
      <c r="B432" s="77" t="s">
        <v>915</v>
      </c>
      <c r="C432" s="77" t="s">
        <v>25</v>
      </c>
      <c r="D432" s="78" t="s">
        <v>30</v>
      </c>
      <c r="E432" s="78" t="s">
        <v>30</v>
      </c>
      <c r="F432" t="str">
        <f>VLOOKUP(A432,[1]STABS!$A:$A,1,FALSE)</f>
        <v>Parantechinus apicalis</v>
      </c>
    </row>
    <row r="433" spans="1:6" hidden="1" x14ac:dyDescent="0.25">
      <c r="A433" s="76" t="s">
        <v>916</v>
      </c>
      <c r="B433" s="77" t="s">
        <v>917</v>
      </c>
      <c r="C433" s="77" t="s">
        <v>99</v>
      </c>
      <c r="D433" s="78" t="s">
        <v>112</v>
      </c>
      <c r="E433" s="78"/>
      <c r="F433" t="str">
        <f>VLOOKUP(A433,[1]STABS!$A:$A,1,FALSE)</f>
        <v>Paraplatyarthrus subterraneus</v>
      </c>
    </row>
    <row r="434" spans="1:6" hidden="1" x14ac:dyDescent="0.25">
      <c r="A434" s="76" t="s">
        <v>918</v>
      </c>
      <c r="B434" s="77" t="s">
        <v>919</v>
      </c>
      <c r="C434" s="77" t="s">
        <v>99</v>
      </c>
      <c r="D434" s="78" t="s">
        <v>112</v>
      </c>
      <c r="E434" s="78"/>
      <c r="F434" t="str">
        <f>VLOOKUP(A434,[1]STABS!$A:$A,1,FALSE)</f>
        <v>Parartemia contracta</v>
      </c>
    </row>
    <row r="435" spans="1:6" hidden="1" x14ac:dyDescent="0.25">
      <c r="A435" s="76" t="s">
        <v>920</v>
      </c>
      <c r="B435" s="77" t="s">
        <v>921</v>
      </c>
      <c r="C435" s="77" t="s">
        <v>74</v>
      </c>
      <c r="D435" s="78" t="s">
        <v>112</v>
      </c>
      <c r="E435" s="78"/>
      <c r="F435" t="str">
        <f>VLOOKUP(A435,[1]STABS!$A:$A,1,FALSE)</f>
        <v>Parasuta spectabilis bushi</v>
      </c>
    </row>
    <row r="436" spans="1:6" hidden="1" x14ac:dyDescent="0.25">
      <c r="A436" s="76" t="s">
        <v>922</v>
      </c>
      <c r="B436" s="77" t="s">
        <v>923</v>
      </c>
      <c r="C436" s="77" t="s">
        <v>74</v>
      </c>
      <c r="D436" s="78" t="s">
        <v>207</v>
      </c>
      <c r="E436" s="78"/>
      <c r="F436" t="str">
        <f>VLOOKUP(A436,[1]STABS!$A:$A,1,FALSE)</f>
        <v>Paroplocephalus atriceps</v>
      </c>
    </row>
    <row r="437" spans="1:6" hidden="1" x14ac:dyDescent="0.25">
      <c r="A437" s="76" t="s">
        <v>138</v>
      </c>
      <c r="B437" s="77" t="s">
        <v>139</v>
      </c>
      <c r="C437" s="77" t="s">
        <v>25</v>
      </c>
      <c r="D437" s="78" t="s">
        <v>29</v>
      </c>
      <c r="E437" s="78" t="s">
        <v>30</v>
      </c>
      <c r="F437" t="str">
        <f>VLOOKUP(A437,[1]STABS!$A:$A,1,FALSE)</f>
        <v>Perameles bougainville</v>
      </c>
    </row>
    <row r="438" spans="1:6" hidden="1" x14ac:dyDescent="0.25">
      <c r="A438" s="76" t="s">
        <v>924</v>
      </c>
      <c r="B438" s="77" t="s">
        <v>925</v>
      </c>
      <c r="C438" s="77" t="s">
        <v>25</v>
      </c>
      <c r="D438" s="78" t="s">
        <v>39</v>
      </c>
      <c r="E438" s="78" t="s">
        <v>39</v>
      </c>
      <c r="F438" t="str">
        <f>VLOOKUP(A438,[1]STABS!$A:$A,1,FALSE)</f>
        <v>Perameles eremiana</v>
      </c>
    </row>
    <row r="439" spans="1:6" hidden="1" x14ac:dyDescent="0.25">
      <c r="A439" s="76" t="s">
        <v>926</v>
      </c>
      <c r="B439" s="77" t="s">
        <v>927</v>
      </c>
      <c r="C439" s="77" t="s">
        <v>25</v>
      </c>
      <c r="D439" s="78" t="s">
        <v>39</v>
      </c>
      <c r="E439" s="78" t="s">
        <v>39</v>
      </c>
      <c r="F439" t="str">
        <f>VLOOKUP(A439,[1]STABS!$A:$A,1,FALSE)</f>
        <v>Perameles myosuros</v>
      </c>
    </row>
    <row r="440" spans="1:6" hidden="1" x14ac:dyDescent="0.25">
      <c r="A440" s="76" t="s">
        <v>140</v>
      </c>
      <c r="B440" s="77" t="s">
        <v>141</v>
      </c>
      <c r="C440" s="77" t="s">
        <v>25</v>
      </c>
      <c r="D440" s="78" t="s">
        <v>39</v>
      </c>
      <c r="E440" s="78" t="s">
        <v>39</v>
      </c>
      <c r="F440" t="str">
        <f>VLOOKUP(A440,[1]STABS!$A:$A,1,FALSE)</f>
        <v>Perameles papillon</v>
      </c>
    </row>
    <row r="441" spans="1:6" hidden="1" x14ac:dyDescent="0.25">
      <c r="A441" s="76" t="s">
        <v>928</v>
      </c>
      <c r="B441" s="77" t="s">
        <v>929</v>
      </c>
      <c r="C441" s="77" t="s">
        <v>25</v>
      </c>
      <c r="D441" s="78" t="s">
        <v>233</v>
      </c>
      <c r="E441" s="78"/>
      <c r="F441" t="str">
        <f>VLOOKUP(A441,[1]STABS!$A:$A,1,FALSE)</f>
        <v>Petrogale burbidgei</v>
      </c>
    </row>
    <row r="442" spans="1:6" hidden="1" x14ac:dyDescent="0.25">
      <c r="A442" s="76" t="s">
        <v>930</v>
      </c>
      <c r="B442" s="77" t="s">
        <v>931</v>
      </c>
      <c r="C442" s="77" t="s">
        <v>25</v>
      </c>
      <c r="D442" s="78" t="s">
        <v>30</v>
      </c>
      <c r="E442" s="78" t="s">
        <v>30</v>
      </c>
      <c r="F442" t="str">
        <f>VLOOKUP(A442,[1]STABS!$A:$A,1,FALSE)</f>
        <v>Petrogale concinna monastria</v>
      </c>
    </row>
    <row r="443" spans="1:6" hidden="1" x14ac:dyDescent="0.25">
      <c r="A443" s="76" t="s">
        <v>142</v>
      </c>
      <c r="B443" s="77" t="s">
        <v>143</v>
      </c>
      <c r="C443" s="77" t="s">
        <v>25</v>
      </c>
      <c r="D443" s="78" t="s">
        <v>29</v>
      </c>
      <c r="E443" s="78" t="s">
        <v>29</v>
      </c>
      <c r="F443" t="str">
        <f>VLOOKUP(A443,[1]STABS!$A:$A,1,FALSE)</f>
        <v>Petrogale lateralis centralis</v>
      </c>
    </row>
    <row r="444" spans="1:6" hidden="1" x14ac:dyDescent="0.25">
      <c r="A444" s="76" t="s">
        <v>932</v>
      </c>
      <c r="B444" s="77" t="s">
        <v>933</v>
      </c>
      <c r="C444" s="77" t="s">
        <v>25</v>
      </c>
      <c r="D444" s="78" t="s">
        <v>29</v>
      </c>
      <c r="E444" s="78" t="s">
        <v>29</v>
      </c>
      <c r="F444" t="str">
        <f>VLOOKUP(A444,[1]STABS!$A:$A,1,FALSE)</f>
        <v>Petrogale lateralis hacketti</v>
      </c>
    </row>
    <row r="445" spans="1:6" hidden="1" x14ac:dyDescent="0.25">
      <c r="A445" s="76" t="s">
        <v>144</v>
      </c>
      <c r="B445" s="77" t="s">
        <v>145</v>
      </c>
      <c r="C445" s="77" t="s">
        <v>25</v>
      </c>
      <c r="D445" s="78" t="s">
        <v>30</v>
      </c>
      <c r="E445" s="78" t="s">
        <v>30</v>
      </c>
      <c r="F445" t="str">
        <f>VLOOKUP(A445,[1]STABS!$A:$A,1,FALSE)</f>
        <v>Petrogale lateralis kimberleyensis</v>
      </c>
    </row>
    <row r="446" spans="1:6" hidden="1" x14ac:dyDescent="0.25">
      <c r="A446" s="76" t="s">
        <v>934</v>
      </c>
      <c r="B446" s="77" t="s">
        <v>935</v>
      </c>
      <c r="C446" s="77" t="s">
        <v>25</v>
      </c>
      <c r="D446" s="78" t="s">
        <v>30</v>
      </c>
      <c r="E446" s="78" t="s">
        <v>30</v>
      </c>
      <c r="F446" t="str">
        <f>VLOOKUP(A446,[1]STABS!$A:$A,1,FALSE)</f>
        <v>Petrogale lateralis lateralis</v>
      </c>
    </row>
    <row r="447" spans="1:6" hidden="1" x14ac:dyDescent="0.25">
      <c r="A447" s="76" t="s">
        <v>936</v>
      </c>
      <c r="B447" s="77" t="s">
        <v>937</v>
      </c>
      <c r="C447" s="77" t="s">
        <v>25</v>
      </c>
      <c r="D447" s="78" t="s">
        <v>207</v>
      </c>
      <c r="E447" s="78"/>
      <c r="F447" t="str">
        <f>VLOOKUP(A447,[1]STABS!$A:$A,1,FALSE)</f>
        <v>Petropseudes dahli</v>
      </c>
    </row>
    <row r="448" spans="1:6" hidden="1" x14ac:dyDescent="0.25">
      <c r="A448" s="76" t="s">
        <v>938</v>
      </c>
      <c r="B448" s="77" t="s">
        <v>939</v>
      </c>
      <c r="C448" s="77" t="s">
        <v>17</v>
      </c>
      <c r="D448" s="78" t="s">
        <v>53</v>
      </c>
      <c r="E448" s="78" t="s">
        <v>53</v>
      </c>
      <c r="F448" t="str">
        <f>VLOOKUP(A448,[1]STABS!$A:$A,1,FALSE)</f>
        <v>Pezoporus flaviventris</v>
      </c>
    </row>
    <row r="449" spans="1:6" hidden="1" x14ac:dyDescent="0.25">
      <c r="A449" s="76" t="s">
        <v>940</v>
      </c>
      <c r="B449" s="77" t="s">
        <v>941</v>
      </c>
      <c r="C449" s="77" t="s">
        <v>17</v>
      </c>
      <c r="D449" s="78" t="s">
        <v>53</v>
      </c>
      <c r="E449" s="78" t="s">
        <v>30</v>
      </c>
      <c r="F449" t="str">
        <f>VLOOKUP(A449,[1]STABS!$A:$A,1,FALSE)</f>
        <v>Pezoporus occidentalis</v>
      </c>
    </row>
    <row r="450" spans="1:6" hidden="1" x14ac:dyDescent="0.25">
      <c r="A450" s="76" t="s">
        <v>942</v>
      </c>
      <c r="B450" s="77" t="s">
        <v>943</v>
      </c>
      <c r="C450" s="77" t="s">
        <v>17</v>
      </c>
      <c r="D450" s="78" t="s">
        <v>18</v>
      </c>
      <c r="E450" s="78" t="s">
        <v>18</v>
      </c>
      <c r="F450" t="str">
        <f>VLOOKUP(A450,[1]STABS!$A:$A,1,FALSE)</f>
        <v>Phaethon lepturus</v>
      </c>
    </row>
    <row r="451" spans="1:6" hidden="1" x14ac:dyDescent="0.25">
      <c r="A451" s="76" t="s">
        <v>944</v>
      </c>
      <c r="B451" s="77" t="s">
        <v>945</v>
      </c>
      <c r="C451" s="77" t="s">
        <v>17</v>
      </c>
      <c r="D451" s="78" t="s">
        <v>132</v>
      </c>
      <c r="E451" s="78" t="s">
        <v>18</v>
      </c>
      <c r="F451" t="str">
        <f>VLOOKUP(A451,[1]STABS!$A:$A,1,FALSE)</f>
        <v>Phaethon rubricauda</v>
      </c>
    </row>
    <row r="452" spans="1:6" hidden="1" x14ac:dyDescent="0.25">
      <c r="A452" s="76" t="s">
        <v>946</v>
      </c>
      <c r="B452" s="77" t="s">
        <v>947</v>
      </c>
      <c r="C452" s="77" t="s">
        <v>17</v>
      </c>
      <c r="D452" s="78" t="s">
        <v>18</v>
      </c>
      <c r="E452" s="78" t="s">
        <v>18</v>
      </c>
      <c r="F452" t="str">
        <f>VLOOKUP(A452,[1]STABS!$A:$A,1,FALSE)</f>
        <v>Phalaropus lobatus</v>
      </c>
    </row>
    <row r="453" spans="1:6" hidden="1" x14ac:dyDescent="0.25">
      <c r="A453" s="76" t="s">
        <v>1285</v>
      </c>
      <c r="B453" s="77" t="s">
        <v>948</v>
      </c>
      <c r="C453" s="77" t="s">
        <v>17</v>
      </c>
      <c r="D453" s="78" t="s">
        <v>233</v>
      </c>
      <c r="E453" s="78"/>
      <c r="F453" t="str">
        <f>VLOOKUP(A453,[1]STABS!$A:$A,1,FALSE)</f>
        <v>Phaps elegans (Abrolhos subpopulation)</v>
      </c>
    </row>
    <row r="454" spans="1:6" hidden="1" x14ac:dyDescent="0.25">
      <c r="A454" s="76" t="s">
        <v>949</v>
      </c>
      <c r="B454" s="77" t="s">
        <v>950</v>
      </c>
      <c r="C454" s="77" t="s">
        <v>25</v>
      </c>
      <c r="D454" s="78" t="s">
        <v>42</v>
      </c>
      <c r="E454" s="78" t="s">
        <v>29</v>
      </c>
      <c r="F454" t="str">
        <f>VLOOKUP(A454,[1]STABS!$A:$A,1,FALSE)</f>
        <v>Phascogale calura</v>
      </c>
    </row>
    <row r="455" spans="1:6" hidden="1" x14ac:dyDescent="0.25">
      <c r="A455" s="76" t="s">
        <v>951</v>
      </c>
      <c r="B455" s="77" t="s">
        <v>952</v>
      </c>
      <c r="C455" s="77" t="s">
        <v>25</v>
      </c>
      <c r="D455" s="78" t="s">
        <v>29</v>
      </c>
      <c r="E455" s="78" t="s">
        <v>29</v>
      </c>
      <c r="F455" t="str">
        <f>VLOOKUP(A455,[1]STABS!$A:$A,1,FALSE)</f>
        <v>Phascogale tapoatafa kimberleyensis</v>
      </c>
    </row>
    <row r="456" spans="1:6" hidden="1" x14ac:dyDescent="0.25">
      <c r="A456" s="76" t="s">
        <v>953</v>
      </c>
      <c r="B456" s="77" t="s">
        <v>954</v>
      </c>
      <c r="C456" s="77" t="s">
        <v>25</v>
      </c>
      <c r="D456" s="78" t="s">
        <v>42</v>
      </c>
      <c r="E456" s="78"/>
      <c r="F456" t="str">
        <f>VLOOKUP(A456,[1]STABS!$A:$A,1,FALSE)</f>
        <v>Phascogale tapoatafa wambenger</v>
      </c>
    </row>
    <row r="457" spans="1:6" hidden="1" x14ac:dyDescent="0.25">
      <c r="A457" s="76" t="s">
        <v>955</v>
      </c>
      <c r="B457" s="77" t="s">
        <v>956</v>
      </c>
      <c r="C457" s="77" t="s">
        <v>99</v>
      </c>
      <c r="D457" s="78" t="s">
        <v>207</v>
      </c>
      <c r="E457" s="78"/>
      <c r="F457" t="str">
        <f>VLOOKUP(A457,[1]STABS!$A:$A,1,FALSE)</f>
        <v>Phasmodes jeeba</v>
      </c>
    </row>
    <row r="458" spans="1:6" hidden="1" x14ac:dyDescent="0.25">
      <c r="A458" s="76" t="s">
        <v>147</v>
      </c>
      <c r="B458" s="77" t="s">
        <v>148</v>
      </c>
      <c r="C458" s="77" t="s">
        <v>17</v>
      </c>
      <c r="D458" s="78" t="s">
        <v>30</v>
      </c>
      <c r="E458" s="78" t="s">
        <v>67</v>
      </c>
      <c r="F458" t="str">
        <f>VLOOKUP(A458,[1]STABS!$A:$A,1,FALSE)</f>
        <v>Phoebetria fusca</v>
      </c>
    </row>
    <row r="459" spans="1:6" hidden="1" x14ac:dyDescent="0.25">
      <c r="A459" s="76" t="s">
        <v>957</v>
      </c>
      <c r="B459" s="77" t="s">
        <v>958</v>
      </c>
      <c r="C459" s="77" t="s">
        <v>17</v>
      </c>
      <c r="D459" s="78" t="s">
        <v>132</v>
      </c>
      <c r="E459" s="78" t="s">
        <v>18</v>
      </c>
      <c r="F459" t="str">
        <f>VLOOKUP(A459,[1]STABS!$A:$A,1,FALSE)</f>
        <v>Phoebetria palpebrata</v>
      </c>
    </row>
    <row r="460" spans="1:6" hidden="1" x14ac:dyDescent="0.25">
      <c r="A460" s="76" t="s">
        <v>959</v>
      </c>
      <c r="B460" s="77" t="s">
        <v>960</v>
      </c>
      <c r="C460" s="77" t="s">
        <v>22</v>
      </c>
      <c r="D460" s="78" t="s">
        <v>210</v>
      </c>
      <c r="E460" s="78"/>
      <c r="F460" t="str">
        <f>VLOOKUP(A460,[1]STABS!$A:$A,1,FALSE)</f>
        <v>Phycodurus eques</v>
      </c>
    </row>
    <row r="461" spans="1:6" hidden="1" x14ac:dyDescent="0.25">
      <c r="A461" s="76" t="s">
        <v>961</v>
      </c>
      <c r="B461" s="77" t="s">
        <v>962</v>
      </c>
      <c r="C461" s="77" t="s">
        <v>25</v>
      </c>
      <c r="D461" s="78" t="s">
        <v>29</v>
      </c>
      <c r="E461" s="78" t="s">
        <v>18</v>
      </c>
      <c r="F461" t="str">
        <f>VLOOKUP(A461,[1]STABS!$A:$A,1,FALSE)</f>
        <v>Physeter macrocephalus</v>
      </c>
    </row>
    <row r="462" spans="1:6" hidden="1" x14ac:dyDescent="0.25">
      <c r="A462" s="76" t="s">
        <v>963</v>
      </c>
      <c r="B462" s="77" t="s">
        <v>964</v>
      </c>
      <c r="C462" s="77" t="s">
        <v>99</v>
      </c>
      <c r="D462" s="78" t="s">
        <v>112</v>
      </c>
      <c r="E462" s="78"/>
      <c r="F462" t="str">
        <f>VLOOKUP(A462,[1]STABS!$A:$A,1,FALSE)</f>
        <v>Pilsbrycharopa tumida</v>
      </c>
    </row>
    <row r="463" spans="1:6" hidden="1" x14ac:dyDescent="0.25">
      <c r="A463" s="76" t="s">
        <v>965</v>
      </c>
      <c r="B463" s="77" t="s">
        <v>966</v>
      </c>
      <c r="C463" s="77" t="s">
        <v>17</v>
      </c>
      <c r="D463" s="78" t="s">
        <v>233</v>
      </c>
      <c r="E463" s="78"/>
      <c r="F463" t="str">
        <f>VLOOKUP(A463,[1]STABS!$A:$A,1,FALSE)</f>
        <v>Platycercus icterotis xanthogenys</v>
      </c>
    </row>
    <row r="464" spans="1:6" hidden="1" x14ac:dyDescent="0.25">
      <c r="A464" s="76" t="s">
        <v>967</v>
      </c>
      <c r="B464" s="77" t="s">
        <v>968</v>
      </c>
      <c r="C464" s="77" t="s">
        <v>17</v>
      </c>
      <c r="D464" s="78" t="s">
        <v>18</v>
      </c>
      <c r="E464" s="78" t="s">
        <v>18</v>
      </c>
      <c r="F464" t="str">
        <f>VLOOKUP(A464,[1]STABS!$A:$A,1,FALSE)</f>
        <v>Plegadis falcinellus</v>
      </c>
    </row>
    <row r="465" spans="1:6" hidden="1" x14ac:dyDescent="0.25">
      <c r="A465" s="76" t="s">
        <v>1310</v>
      </c>
      <c r="B465" s="77" t="s">
        <v>969</v>
      </c>
      <c r="C465" s="77" t="s">
        <v>74</v>
      </c>
      <c r="D465" s="78" t="s">
        <v>207</v>
      </c>
      <c r="E465" s="78"/>
      <c r="F465" t="str">
        <f>VLOOKUP(A465,[1]STABS!$A:$A,1,FALSE)</f>
        <v>Pletholax edelensis</v>
      </c>
    </row>
    <row r="466" spans="1:6" hidden="1" x14ac:dyDescent="0.25">
      <c r="A466" s="76" t="s">
        <v>970</v>
      </c>
      <c r="B466" s="77" t="s">
        <v>971</v>
      </c>
      <c r="C466" s="77" t="s">
        <v>17</v>
      </c>
      <c r="D466" s="78" t="s">
        <v>18</v>
      </c>
      <c r="E466" s="78" t="s">
        <v>18</v>
      </c>
      <c r="F466" t="str">
        <f>VLOOKUP(A466,[1]STABS!$A:$A,1,FALSE)</f>
        <v>Pluvialis fulva</v>
      </c>
    </row>
    <row r="467" spans="1:6" hidden="1" x14ac:dyDescent="0.25">
      <c r="A467" s="76" t="s">
        <v>972</v>
      </c>
      <c r="B467" s="77" t="s">
        <v>973</v>
      </c>
      <c r="C467" s="77" t="s">
        <v>17</v>
      </c>
      <c r="D467" s="78" t="s">
        <v>18</v>
      </c>
      <c r="E467" s="78" t="s">
        <v>18</v>
      </c>
      <c r="F467" t="str">
        <f>VLOOKUP(A467,[1]STABS!$A:$A,1,FALSE)</f>
        <v>Pluvialis squatarola</v>
      </c>
    </row>
    <row r="468" spans="1:6" hidden="1" x14ac:dyDescent="0.25">
      <c r="A468" s="76" t="s">
        <v>974</v>
      </c>
      <c r="B468" s="77" t="s">
        <v>975</v>
      </c>
      <c r="C468" s="77" t="s">
        <v>74</v>
      </c>
      <c r="D468" s="78" t="s">
        <v>29</v>
      </c>
      <c r="E468" s="78"/>
      <c r="F468" t="str">
        <f>VLOOKUP(A468,[1]STABS!$A:$A,1,FALSE)</f>
        <v>Pogona minor minima</v>
      </c>
    </row>
    <row r="469" spans="1:6" hidden="1" x14ac:dyDescent="0.25">
      <c r="A469" s="76" t="s">
        <v>976</v>
      </c>
      <c r="B469" s="77" t="s">
        <v>977</v>
      </c>
      <c r="C469" s="77" t="s">
        <v>17</v>
      </c>
      <c r="D469" s="78" t="s">
        <v>233</v>
      </c>
      <c r="E469" s="78" t="s">
        <v>29</v>
      </c>
      <c r="F469" t="str">
        <f>VLOOKUP(A469,[1]STABS!$A:$A,1,FALSE)</f>
        <v>Polytelis alexandrae</v>
      </c>
    </row>
    <row r="470" spans="1:6" hidden="1" x14ac:dyDescent="0.25">
      <c r="A470" s="76" t="s">
        <v>978</v>
      </c>
      <c r="B470" s="77" t="s">
        <v>979</v>
      </c>
      <c r="C470" s="77" t="s">
        <v>25</v>
      </c>
      <c r="D470" s="78" t="s">
        <v>53</v>
      </c>
      <c r="E470" s="78" t="s">
        <v>53</v>
      </c>
      <c r="F470" t="str">
        <f>VLOOKUP(A470,[1]STABS!$A:$A,1,FALSE)</f>
        <v>Potorous gilbertii</v>
      </c>
    </row>
    <row r="471" spans="1:6" hidden="1" x14ac:dyDescent="0.25">
      <c r="A471" s="76" t="s">
        <v>980</v>
      </c>
      <c r="B471" s="77" t="s">
        <v>981</v>
      </c>
      <c r="C471" s="77" t="s">
        <v>25</v>
      </c>
      <c r="D471" s="78" t="s">
        <v>39</v>
      </c>
      <c r="E471" s="78" t="s">
        <v>39</v>
      </c>
      <c r="F471" t="str">
        <f>VLOOKUP(A471,[1]STABS!$A:$A,1,FALSE)</f>
        <v>Potorous platyops</v>
      </c>
    </row>
    <row r="472" spans="1:6" hidden="1" x14ac:dyDescent="0.25">
      <c r="A472" s="76" t="s">
        <v>982</v>
      </c>
      <c r="B472" s="77" t="s">
        <v>983</v>
      </c>
      <c r="C472" s="77" t="s">
        <v>99</v>
      </c>
      <c r="D472" s="78" t="s">
        <v>53</v>
      </c>
      <c r="E472" s="78"/>
      <c r="F472" t="str">
        <f>VLOOKUP(A472,[1]STABS!$A:$A,1,FALSE)</f>
        <v>Prionospio thalanji</v>
      </c>
    </row>
    <row r="473" spans="1:6" hidden="1" x14ac:dyDescent="0.25">
      <c r="A473" s="76" t="s">
        <v>149</v>
      </c>
      <c r="B473" s="77" t="s">
        <v>150</v>
      </c>
      <c r="C473" s="77" t="s">
        <v>22</v>
      </c>
      <c r="D473" s="78" t="s">
        <v>151</v>
      </c>
      <c r="E473" s="78" t="s">
        <v>67</v>
      </c>
      <c r="F473" t="str">
        <f>VLOOKUP(A473,[1]STABS!$A:$A,1,FALSE)</f>
        <v>Pristis clavata</v>
      </c>
    </row>
    <row r="474" spans="1:6" hidden="1" x14ac:dyDescent="0.25">
      <c r="A474" s="76" t="s">
        <v>152</v>
      </c>
      <c r="B474" s="77" t="s">
        <v>153</v>
      </c>
      <c r="C474" s="77" t="s">
        <v>22</v>
      </c>
      <c r="D474" s="78" t="s">
        <v>154</v>
      </c>
      <c r="E474" s="78" t="s">
        <v>67</v>
      </c>
      <c r="F474" t="str">
        <f>VLOOKUP(A474,[1]STABS!$A:$A,1,FALSE)</f>
        <v>Pristis pristis</v>
      </c>
    </row>
    <row r="475" spans="1:6" hidden="1" x14ac:dyDescent="0.25">
      <c r="A475" s="76" t="s">
        <v>984</v>
      </c>
      <c r="B475" s="77" t="s">
        <v>985</v>
      </c>
      <c r="C475" s="77" t="s">
        <v>22</v>
      </c>
      <c r="D475" s="78" t="s">
        <v>29</v>
      </c>
      <c r="E475" s="78" t="s">
        <v>29</v>
      </c>
      <c r="F475" t="str">
        <f>VLOOKUP(A475,[1]STABS!$A:$A,1,FALSE)</f>
        <v>Pristis zijsron</v>
      </c>
    </row>
    <row r="476" spans="1:6" hidden="1" x14ac:dyDescent="0.25">
      <c r="A476" s="76" t="s">
        <v>155</v>
      </c>
      <c r="B476" s="77" t="s">
        <v>156</v>
      </c>
      <c r="C476" s="77" t="s">
        <v>17</v>
      </c>
      <c r="D476" s="78" t="s">
        <v>29</v>
      </c>
      <c r="E476" s="78" t="s">
        <v>18</v>
      </c>
      <c r="F476" t="str">
        <f>VLOOKUP(A476,[1]STABS!$A:$A,1,FALSE)</f>
        <v>Procellaria aequinoctialis</v>
      </c>
    </row>
    <row r="477" spans="1:6" hidden="1" x14ac:dyDescent="0.25">
      <c r="A477" s="76" t="s">
        <v>986</v>
      </c>
      <c r="B477" s="77" t="s">
        <v>987</v>
      </c>
      <c r="C477" s="77" t="s">
        <v>99</v>
      </c>
      <c r="D477" s="78" t="s">
        <v>207</v>
      </c>
      <c r="E477" s="78"/>
      <c r="F477" t="str">
        <f>VLOOKUP(A477,[1]STABS!$A:$A,1,FALSE)</f>
        <v>Prymnbriareus nimberlinus</v>
      </c>
    </row>
    <row r="478" spans="1:6" hidden="1" x14ac:dyDescent="0.25">
      <c r="A478" s="76" t="s">
        <v>988</v>
      </c>
      <c r="B478" s="77" t="s">
        <v>989</v>
      </c>
      <c r="C478" s="77" t="s">
        <v>99</v>
      </c>
      <c r="D478" s="78" t="s">
        <v>112</v>
      </c>
      <c r="E478" s="78"/>
      <c r="F478" t="str">
        <f>VLOOKUP(A478,[1]STABS!$A:$A,1,FALSE)</f>
        <v>Psacadonotus seriatus</v>
      </c>
    </row>
    <row r="479" spans="1:6" hidden="1" x14ac:dyDescent="0.25">
      <c r="A479" s="76" t="s">
        <v>990</v>
      </c>
      <c r="B479" s="77" t="s">
        <v>991</v>
      </c>
      <c r="C479" s="77" t="s">
        <v>74</v>
      </c>
      <c r="D479" s="78" t="s">
        <v>53</v>
      </c>
      <c r="E479" s="78" t="s">
        <v>53</v>
      </c>
      <c r="F479" t="str">
        <f>VLOOKUP(A479,[1]STABS!$A:$A,1,FALSE)</f>
        <v>Pseudemydura umbrina</v>
      </c>
    </row>
    <row r="480" spans="1:6" hidden="1" x14ac:dyDescent="0.25">
      <c r="A480" s="76" t="s">
        <v>992</v>
      </c>
      <c r="B480" s="77" t="s">
        <v>993</v>
      </c>
      <c r="C480" s="77" t="s">
        <v>25</v>
      </c>
      <c r="D480" s="78" t="s">
        <v>53</v>
      </c>
      <c r="E480" s="78" t="s">
        <v>53</v>
      </c>
      <c r="F480" t="str">
        <f>VLOOKUP(A480,[1]STABS!$A:$A,1,FALSE)</f>
        <v>Pseudocheirus occidentalis</v>
      </c>
    </row>
    <row r="481" spans="1:6" hidden="1" x14ac:dyDescent="0.25">
      <c r="A481" s="76" t="s">
        <v>994</v>
      </c>
      <c r="B481" s="77" t="s">
        <v>995</v>
      </c>
      <c r="C481" s="77" t="s">
        <v>99</v>
      </c>
      <c r="D481" s="78" t="s">
        <v>53</v>
      </c>
      <c r="E481" s="78" t="s">
        <v>53</v>
      </c>
      <c r="F481" t="str">
        <f>VLOOKUP(A481,[1]STABS!$A:$A,1,FALSE)</f>
        <v>Pseudococcus markharveyi</v>
      </c>
    </row>
    <row r="482" spans="1:6" hidden="1" x14ac:dyDescent="0.25">
      <c r="A482" s="76" t="s">
        <v>996</v>
      </c>
      <c r="B482" s="77" t="s">
        <v>997</v>
      </c>
      <c r="C482" s="77" t="s">
        <v>99</v>
      </c>
      <c r="D482" s="78" t="s">
        <v>210</v>
      </c>
      <c r="E482" s="78"/>
      <c r="F482" t="str">
        <f>VLOOKUP(A482,[1]STABS!$A:$A,1,FALSE)</f>
        <v>Pseudohydryphantes doegi</v>
      </c>
    </row>
    <row r="483" spans="1:6" hidden="1" x14ac:dyDescent="0.25">
      <c r="A483" s="76" t="s">
        <v>998</v>
      </c>
      <c r="B483" s="77" t="s">
        <v>999</v>
      </c>
      <c r="C483" s="77" t="s">
        <v>25</v>
      </c>
      <c r="D483" s="78" t="s">
        <v>29</v>
      </c>
      <c r="E483" s="78" t="s">
        <v>29</v>
      </c>
      <c r="F483" t="str">
        <f>VLOOKUP(A483,[1]STABS!$A:$A,1,FALSE)</f>
        <v>Pseudomys australis</v>
      </c>
    </row>
    <row r="484" spans="1:6" hidden="1" x14ac:dyDescent="0.25">
      <c r="A484" s="76" t="s">
        <v>1000</v>
      </c>
      <c r="B484" s="77" t="s">
        <v>1001</v>
      </c>
      <c r="C484" s="77" t="s">
        <v>25</v>
      </c>
      <c r="D484" s="78" t="s">
        <v>233</v>
      </c>
      <c r="E484" s="78"/>
      <c r="F484" t="str">
        <f>VLOOKUP(A484,[1]STABS!$A:$A,1,FALSE)</f>
        <v>Pseudomys chapmani</v>
      </c>
    </row>
    <row r="485" spans="1:6" x14ac:dyDescent="0.25">
      <c r="A485" s="76" t="s">
        <v>1002</v>
      </c>
      <c r="B485" s="77" t="s">
        <v>1003</v>
      </c>
      <c r="C485" s="77" t="s">
        <v>25</v>
      </c>
      <c r="D485" s="78" t="s">
        <v>29</v>
      </c>
      <c r="E485" s="78" t="s">
        <v>29</v>
      </c>
      <c r="F485" t="e">
        <f>VLOOKUP(A485,[1]STABS!$A:$A,1,FALSE)</f>
        <v>#N/A</v>
      </c>
    </row>
    <row r="486" spans="1:6" hidden="1" x14ac:dyDescent="0.25">
      <c r="A486" s="76" t="s">
        <v>1004</v>
      </c>
      <c r="B486" s="77" t="s">
        <v>1005</v>
      </c>
      <c r="C486" s="77" t="s">
        <v>25</v>
      </c>
      <c r="D486" s="78" t="s">
        <v>233</v>
      </c>
      <c r="E486" s="78"/>
      <c r="F486" t="str">
        <f>VLOOKUP(A486,[1]STABS!$A:$A,1,FALSE)</f>
        <v>Pseudomys occidentalis</v>
      </c>
    </row>
    <row r="487" spans="1:6" hidden="1" x14ac:dyDescent="0.25">
      <c r="A487" s="76" t="s">
        <v>1006</v>
      </c>
      <c r="B487" s="77" t="s">
        <v>1007</v>
      </c>
      <c r="C487" s="77" t="s">
        <v>25</v>
      </c>
      <c r="D487" s="78" t="s">
        <v>29</v>
      </c>
      <c r="E487" s="78" t="s">
        <v>30</v>
      </c>
      <c r="F487" t="str">
        <f>VLOOKUP(A487,[1]STABS!$A:$A,1,FALSE)</f>
        <v>Pseudomys shortridgei</v>
      </c>
    </row>
    <row r="488" spans="1:6" hidden="1" x14ac:dyDescent="0.25">
      <c r="A488" s="76" t="s">
        <v>1008</v>
      </c>
      <c r="B488" s="77" t="s">
        <v>1009</v>
      </c>
      <c r="C488" s="77" t="s">
        <v>74</v>
      </c>
      <c r="D488" s="78" t="s">
        <v>233</v>
      </c>
      <c r="E488" s="78"/>
      <c r="F488" t="str">
        <f>VLOOKUP(A488,[1]STABS!$A:$A,1,FALSE)</f>
        <v>Pseudonaja affinis exilis</v>
      </c>
    </row>
    <row r="489" spans="1:6" hidden="1" x14ac:dyDescent="0.25">
      <c r="A489" s="76" t="s">
        <v>1010</v>
      </c>
      <c r="B489" s="77" t="s">
        <v>1011</v>
      </c>
      <c r="C489" s="77" t="s">
        <v>74</v>
      </c>
      <c r="D489" s="78" t="s">
        <v>233</v>
      </c>
      <c r="E489" s="78"/>
      <c r="F489" t="str">
        <f>VLOOKUP(A489,[1]STABS!$A:$A,1,FALSE)</f>
        <v>Pseudonaja affinis tanneri</v>
      </c>
    </row>
    <row r="490" spans="1:6" hidden="1" x14ac:dyDescent="0.25">
      <c r="A490" s="76" t="s">
        <v>1012</v>
      </c>
      <c r="B490" s="77" t="s">
        <v>1013</v>
      </c>
      <c r="C490" s="77" t="s">
        <v>17</v>
      </c>
      <c r="D490" s="78" t="s">
        <v>30</v>
      </c>
      <c r="E490" s="78" t="s">
        <v>30</v>
      </c>
      <c r="F490" t="str">
        <f>VLOOKUP(A490,[1]STABS!$A:$A,1,FALSE)</f>
        <v>Psophodes nigrogularis nigrogularis</v>
      </c>
    </row>
    <row r="491" spans="1:6" hidden="1" x14ac:dyDescent="0.25">
      <c r="A491" s="76" t="s">
        <v>1014</v>
      </c>
      <c r="B491" s="77" t="s">
        <v>1015</v>
      </c>
      <c r="C491" s="77" t="s">
        <v>17</v>
      </c>
      <c r="D491" s="78" t="s">
        <v>233</v>
      </c>
      <c r="E491" s="78"/>
      <c r="F491" t="str">
        <f>VLOOKUP(A491,[1]STABS!$A:$A,1,FALSE)</f>
        <v>Psophodes nigrogularis oberon</v>
      </c>
    </row>
    <row r="492" spans="1:6" hidden="1" x14ac:dyDescent="0.25">
      <c r="A492" s="76" t="s">
        <v>1016</v>
      </c>
      <c r="B492" s="77" t="s">
        <v>1017</v>
      </c>
      <c r="C492" s="77" t="s">
        <v>17</v>
      </c>
      <c r="D492" s="78" t="s">
        <v>30</v>
      </c>
      <c r="E492" s="78"/>
      <c r="F492" t="str">
        <f>VLOOKUP(A492,[1]STABS!$A:$A,1,FALSE)</f>
        <v>Puffinus huttoni</v>
      </c>
    </row>
    <row r="493" spans="1:6" hidden="1" x14ac:dyDescent="0.25">
      <c r="A493" s="76" t="s">
        <v>1018</v>
      </c>
      <c r="B493" s="77" t="s">
        <v>1019</v>
      </c>
      <c r="C493" s="77" t="s">
        <v>99</v>
      </c>
      <c r="D493" s="78" t="s">
        <v>112</v>
      </c>
      <c r="E493" s="78"/>
      <c r="F493" t="str">
        <f>VLOOKUP(A493,[1]STABS!$A:$A,1,FALSE)</f>
        <v>Rhagada gibbensis</v>
      </c>
    </row>
    <row r="494" spans="1:6" hidden="1" x14ac:dyDescent="0.25">
      <c r="A494" s="76" t="s">
        <v>1020</v>
      </c>
      <c r="B494" s="77" t="s">
        <v>1021</v>
      </c>
      <c r="C494" s="77" t="s">
        <v>99</v>
      </c>
      <c r="D494" s="78" t="s">
        <v>210</v>
      </c>
      <c r="E494" s="78"/>
      <c r="F494" t="str">
        <f>VLOOKUP(A494,[1]STABS!$A:$A,1,FALSE)</f>
        <v>Rhagada harti</v>
      </c>
    </row>
    <row r="495" spans="1:6" hidden="1" x14ac:dyDescent="0.25">
      <c r="A495" s="76" t="s">
        <v>157</v>
      </c>
      <c r="B495" s="77" t="s">
        <v>158</v>
      </c>
      <c r="C495" s="77" t="s">
        <v>22</v>
      </c>
      <c r="D495" s="78" t="s">
        <v>18</v>
      </c>
      <c r="E495" s="78" t="s">
        <v>67</v>
      </c>
      <c r="F495" t="str">
        <f>VLOOKUP(A495,[1]STABS!$A:$A,1,FALSE)</f>
        <v>Rhincodon typus</v>
      </c>
    </row>
    <row r="496" spans="1:6" hidden="1" x14ac:dyDescent="0.25">
      <c r="A496" s="76" t="s">
        <v>1022</v>
      </c>
      <c r="B496" s="77" t="s">
        <v>1023</v>
      </c>
      <c r="C496" s="77" t="s">
        <v>25</v>
      </c>
      <c r="D496" s="78" t="s">
        <v>233</v>
      </c>
      <c r="E496" s="78"/>
      <c r="F496" t="str">
        <f>VLOOKUP(A496,[1]STABS!$A:$A,1,FALSE)</f>
        <v>Rhinonicteris aurantia</v>
      </c>
    </row>
    <row r="497" spans="1:6" x14ac:dyDescent="0.25">
      <c r="A497" s="76" t="s">
        <v>1287</v>
      </c>
      <c r="B497" s="77" t="s">
        <v>159</v>
      </c>
      <c r="C497" s="77" t="s">
        <v>25</v>
      </c>
      <c r="D497" s="78" t="s">
        <v>29</v>
      </c>
      <c r="E497" s="78" t="s">
        <v>29</v>
      </c>
      <c r="F497" t="e">
        <f>VLOOKUP(A497,[1]STABS!$A:$A,1,FALSE)</f>
        <v>#N/A</v>
      </c>
    </row>
    <row r="498" spans="1:6" hidden="1" x14ac:dyDescent="0.25">
      <c r="A498" s="76" t="s">
        <v>1288</v>
      </c>
      <c r="B498" s="77" t="s">
        <v>1024</v>
      </c>
      <c r="C498" s="77" t="s">
        <v>99</v>
      </c>
      <c r="D498" s="78" t="s">
        <v>53</v>
      </c>
      <c r="E498" s="78"/>
      <c r="F498" t="str">
        <f>VLOOKUP(A498,[1]STABS!$A:$A,1,FALSE)</f>
        <v>Rhytidid sp. (WAM 2295-69)</v>
      </c>
    </row>
    <row r="499" spans="1:6" hidden="1" x14ac:dyDescent="0.25">
      <c r="A499" s="76" t="s">
        <v>160</v>
      </c>
      <c r="B499" s="77" t="s">
        <v>161</v>
      </c>
      <c r="C499" s="77" t="s">
        <v>17</v>
      </c>
      <c r="D499" s="78" t="s">
        <v>30</v>
      </c>
      <c r="E499" s="78" t="s">
        <v>30</v>
      </c>
      <c r="F499" t="str">
        <f>VLOOKUP(A499,[1]STABS!$A:$A,1,FALSE)</f>
        <v>Rostratula australis</v>
      </c>
    </row>
    <row r="500" spans="1:6" hidden="1" x14ac:dyDescent="0.25">
      <c r="A500" s="76" t="s">
        <v>1025</v>
      </c>
      <c r="B500" s="77" t="s">
        <v>1026</v>
      </c>
      <c r="C500" s="77" t="s">
        <v>25</v>
      </c>
      <c r="D500" s="78" t="s">
        <v>207</v>
      </c>
      <c r="E500" s="78" t="s">
        <v>29</v>
      </c>
      <c r="F500" t="str">
        <f>VLOOKUP(A500,[1]STABS!$A:$A,1,FALSE)</f>
        <v>Saccolaimus saccolaimus nudicluniatus</v>
      </c>
    </row>
    <row r="501" spans="1:6" hidden="1" x14ac:dyDescent="0.25">
      <c r="A501" s="76" t="s">
        <v>1027</v>
      </c>
      <c r="B501" s="77" t="s">
        <v>1028</v>
      </c>
      <c r="C501" s="77" t="s">
        <v>25</v>
      </c>
      <c r="D501" s="78" t="s">
        <v>29</v>
      </c>
      <c r="E501" s="78" t="s">
        <v>29</v>
      </c>
      <c r="F501" t="str">
        <f>VLOOKUP(A501,[1]STABS!$A:$A,1,FALSE)</f>
        <v>Setonix brachyurus</v>
      </c>
    </row>
    <row r="502" spans="1:6" hidden="1" x14ac:dyDescent="0.25">
      <c r="A502" s="76" t="s">
        <v>1029</v>
      </c>
      <c r="B502" s="77" t="s">
        <v>1030</v>
      </c>
      <c r="C502" s="77" t="s">
        <v>74</v>
      </c>
      <c r="D502" s="78" t="s">
        <v>210</v>
      </c>
      <c r="E502" s="78"/>
      <c r="F502" t="str">
        <f>VLOOKUP(A502,[1]STABS!$A:$A,1,FALSE)</f>
        <v>Simoselaps minimus</v>
      </c>
    </row>
    <row r="503" spans="1:6" hidden="1" x14ac:dyDescent="0.25">
      <c r="A503" s="76" t="s">
        <v>1031</v>
      </c>
      <c r="B503" s="77" t="s">
        <v>1032</v>
      </c>
      <c r="C503" s="77" t="s">
        <v>25</v>
      </c>
      <c r="D503" s="78" t="s">
        <v>29</v>
      </c>
      <c r="E503" s="78" t="s">
        <v>29</v>
      </c>
      <c r="F503" t="str">
        <f>VLOOKUP(A503,[1]STABS!$A:$A,1,FALSE)</f>
        <v>Sminthopsis butleri</v>
      </c>
    </row>
    <row r="504" spans="1:6" hidden="1" x14ac:dyDescent="0.25">
      <c r="A504" s="76" t="s">
        <v>1033</v>
      </c>
      <c r="B504" s="77" t="s">
        <v>1034</v>
      </c>
      <c r="C504" s="77" t="s">
        <v>25</v>
      </c>
      <c r="D504" s="78" t="s">
        <v>233</v>
      </c>
      <c r="E504" s="78"/>
      <c r="F504" t="str">
        <f>VLOOKUP(A504,[1]STABS!$A:$A,1,FALSE)</f>
        <v>Sminthopsis longicaudata</v>
      </c>
    </row>
    <row r="505" spans="1:6" hidden="1" x14ac:dyDescent="0.25">
      <c r="A505" s="76" t="s">
        <v>1035</v>
      </c>
      <c r="B505" s="77" t="s">
        <v>1036</v>
      </c>
      <c r="C505" s="77" t="s">
        <v>25</v>
      </c>
      <c r="D505" s="78" t="s">
        <v>30</v>
      </c>
      <c r="E505" s="78" t="s">
        <v>30</v>
      </c>
      <c r="F505" t="str">
        <f>VLOOKUP(A505,[1]STABS!$A:$A,1,FALSE)</f>
        <v>Sminthopsis psammophila</v>
      </c>
    </row>
    <row r="506" spans="1:6" hidden="1" x14ac:dyDescent="0.25">
      <c r="A506" s="76" t="s">
        <v>162</v>
      </c>
      <c r="B506" s="77" t="s">
        <v>163</v>
      </c>
      <c r="C506" s="77" t="s">
        <v>25</v>
      </c>
      <c r="D506" s="78" t="s">
        <v>132</v>
      </c>
      <c r="E506" s="78" t="s">
        <v>18</v>
      </c>
      <c r="F506" t="str">
        <f>VLOOKUP(A506,[1]STABS!$A:$A,1,FALSE)</f>
        <v>Sousa sahulensis</v>
      </c>
    </row>
    <row r="507" spans="1:6" hidden="1" x14ac:dyDescent="0.25">
      <c r="A507" s="76" t="s">
        <v>164</v>
      </c>
      <c r="B507" s="77" t="s">
        <v>165</v>
      </c>
      <c r="C507" s="77" t="s">
        <v>17</v>
      </c>
      <c r="D507" s="78" t="s">
        <v>18</v>
      </c>
      <c r="E507" s="78" t="s">
        <v>18</v>
      </c>
      <c r="F507" t="str">
        <f>VLOOKUP(A507,[1]STABS!$A:$A,1,FALSE)</f>
        <v>Spatula querquedula</v>
      </c>
    </row>
    <row r="508" spans="1:6" hidden="1" x14ac:dyDescent="0.25">
      <c r="A508" s="76" t="s">
        <v>1037</v>
      </c>
      <c r="B508" s="77" t="s">
        <v>388</v>
      </c>
      <c r="C508" s="77" t="s">
        <v>99</v>
      </c>
      <c r="D508" s="78" t="s">
        <v>53</v>
      </c>
      <c r="E508" s="78"/>
      <c r="F508" t="str">
        <f>VLOOKUP(A508,[1]STABS!$A:$A,1,FALSE)</f>
        <v>Speleophria bunderae</v>
      </c>
    </row>
    <row r="509" spans="1:6" hidden="1" x14ac:dyDescent="0.25">
      <c r="A509" s="76" t="s">
        <v>1038</v>
      </c>
      <c r="B509" s="77" t="s">
        <v>1039</v>
      </c>
      <c r="C509" s="77" t="s">
        <v>99</v>
      </c>
      <c r="D509" s="78" t="s">
        <v>29</v>
      </c>
      <c r="E509" s="78"/>
      <c r="F509" t="str">
        <f>VLOOKUP(A509,[1]STABS!$A:$A,1,FALSE)</f>
        <v>Speleostrophus nesiotes</v>
      </c>
    </row>
    <row r="510" spans="1:6" hidden="1" x14ac:dyDescent="0.25">
      <c r="A510" s="76" t="s">
        <v>1040</v>
      </c>
      <c r="B510" s="77" t="s">
        <v>1041</v>
      </c>
      <c r="C510" s="77" t="s">
        <v>445</v>
      </c>
      <c r="D510" s="78" t="s">
        <v>29</v>
      </c>
      <c r="E510" s="78" t="s">
        <v>29</v>
      </c>
      <c r="F510" t="str">
        <f>VLOOKUP(A510,[1]STABS!$A:$A,1,FALSE)</f>
        <v>Spicospina flammocaerulea</v>
      </c>
    </row>
    <row r="511" spans="1:6" hidden="1" x14ac:dyDescent="0.25">
      <c r="A511" s="76" t="s">
        <v>166</v>
      </c>
      <c r="B511" s="77" t="s">
        <v>167</v>
      </c>
      <c r="C511" s="77" t="s">
        <v>25</v>
      </c>
      <c r="D511" s="78" t="s">
        <v>18</v>
      </c>
      <c r="E511" s="78" t="s">
        <v>18</v>
      </c>
      <c r="F511" t="str">
        <f>VLOOKUP(A511,[1]STABS!$A:$A,1,FALSE)</f>
        <v>Stenella attenuata</v>
      </c>
    </row>
    <row r="512" spans="1:6" hidden="1" x14ac:dyDescent="0.25">
      <c r="A512" s="76" t="s">
        <v>168</v>
      </c>
      <c r="B512" s="77" t="s">
        <v>169</v>
      </c>
      <c r="C512" s="77" t="s">
        <v>25</v>
      </c>
      <c r="D512" s="78" t="s">
        <v>132</v>
      </c>
      <c r="E512" s="78" t="s">
        <v>18</v>
      </c>
      <c r="F512" t="str">
        <f>VLOOKUP(A512,[1]STABS!$A:$A,1,FALSE)</f>
        <v>Stenella longirostris</v>
      </c>
    </row>
    <row r="513" spans="1:6" hidden="1" x14ac:dyDescent="0.25">
      <c r="A513" s="76" t="s">
        <v>1042</v>
      </c>
      <c r="B513" s="77" t="s">
        <v>1043</v>
      </c>
      <c r="C513" s="77" t="s">
        <v>17</v>
      </c>
      <c r="D513" s="78" t="s">
        <v>233</v>
      </c>
      <c r="E513" s="78"/>
      <c r="F513" t="str">
        <f>VLOOKUP(A513,[1]STABS!$A:$A,1,FALSE)</f>
        <v>Stercorarius antarcticus lonnbergi</v>
      </c>
    </row>
    <row r="514" spans="1:6" hidden="1" x14ac:dyDescent="0.25">
      <c r="A514" s="76" t="s">
        <v>1044</v>
      </c>
      <c r="B514" s="77" t="s">
        <v>1045</v>
      </c>
      <c r="C514" s="77" t="s">
        <v>17</v>
      </c>
      <c r="D514" s="78" t="s">
        <v>18</v>
      </c>
      <c r="E514" s="78" t="s">
        <v>18</v>
      </c>
      <c r="F514" t="str">
        <f>VLOOKUP(A514,[1]STABS!$A:$A,1,FALSE)</f>
        <v>Stercorarius longicaudus</v>
      </c>
    </row>
    <row r="515" spans="1:6" hidden="1" x14ac:dyDescent="0.25">
      <c r="A515" s="76" t="s">
        <v>170</v>
      </c>
      <c r="B515" s="77" t="s">
        <v>171</v>
      </c>
      <c r="C515" s="77" t="s">
        <v>17</v>
      </c>
      <c r="D515" s="78" t="s">
        <v>18</v>
      </c>
      <c r="E515" s="78" t="s">
        <v>18</v>
      </c>
      <c r="F515" t="str">
        <f>VLOOKUP(A515,[1]STABS!$A:$A,1,FALSE)</f>
        <v>Stercorarius maccormicki</v>
      </c>
    </row>
    <row r="516" spans="1:6" hidden="1" x14ac:dyDescent="0.25">
      <c r="A516" s="76" t="s">
        <v>1046</v>
      </c>
      <c r="B516" s="77" t="s">
        <v>1047</v>
      </c>
      <c r="C516" s="77" t="s">
        <v>17</v>
      </c>
      <c r="D516" s="78" t="s">
        <v>18</v>
      </c>
      <c r="E516" s="78" t="s">
        <v>18</v>
      </c>
      <c r="F516" t="str">
        <f>VLOOKUP(A516,[1]STABS!$A:$A,1,FALSE)</f>
        <v>Stercorarius parasiticus</v>
      </c>
    </row>
    <row r="517" spans="1:6" hidden="1" x14ac:dyDescent="0.25">
      <c r="A517" s="76" t="s">
        <v>1048</v>
      </c>
      <c r="B517" s="77" t="s">
        <v>1049</v>
      </c>
      <c r="C517" s="77" t="s">
        <v>17</v>
      </c>
      <c r="D517" s="78" t="s">
        <v>18</v>
      </c>
      <c r="E517" s="78" t="s">
        <v>18</v>
      </c>
      <c r="F517" t="str">
        <f>VLOOKUP(A517,[1]STABS!$A:$A,1,FALSE)</f>
        <v>Stercorarius pomarinus</v>
      </c>
    </row>
    <row r="518" spans="1:6" hidden="1" x14ac:dyDescent="0.25">
      <c r="A518" s="76" t="s">
        <v>1050</v>
      </c>
      <c r="B518" s="77" t="s">
        <v>1051</v>
      </c>
      <c r="C518" s="77" t="s">
        <v>17</v>
      </c>
      <c r="D518" s="78" t="s">
        <v>18</v>
      </c>
      <c r="E518" s="78" t="s">
        <v>18</v>
      </c>
      <c r="F518" t="str">
        <f>VLOOKUP(A518,[1]STABS!$A:$A,1,FALSE)</f>
        <v>Sterna dougallii</v>
      </c>
    </row>
    <row r="519" spans="1:6" hidden="1" x14ac:dyDescent="0.25">
      <c r="A519" s="76" t="s">
        <v>1052</v>
      </c>
      <c r="B519" s="77" t="s">
        <v>1053</v>
      </c>
      <c r="C519" s="77" t="s">
        <v>17</v>
      </c>
      <c r="D519" s="78" t="s">
        <v>18</v>
      </c>
      <c r="E519" s="78" t="s">
        <v>18</v>
      </c>
      <c r="F519" t="str">
        <f>VLOOKUP(A519,[1]STABS!$A:$A,1,FALSE)</f>
        <v>Sterna hirundo</v>
      </c>
    </row>
    <row r="520" spans="1:6" hidden="1" x14ac:dyDescent="0.25">
      <c r="A520" s="76" t="s">
        <v>172</v>
      </c>
      <c r="B520" s="77" t="s">
        <v>173</v>
      </c>
      <c r="C520" s="77" t="s">
        <v>17</v>
      </c>
      <c r="D520" s="78" t="s">
        <v>18</v>
      </c>
      <c r="E520" s="78" t="s">
        <v>18</v>
      </c>
      <c r="F520" t="str">
        <f>VLOOKUP(A520,[1]STABS!$A:$A,1,FALSE)</f>
        <v>Sterna paradisaea</v>
      </c>
    </row>
    <row r="521" spans="1:6" hidden="1" x14ac:dyDescent="0.25">
      <c r="A521" s="76" t="s">
        <v>1054</v>
      </c>
      <c r="B521" s="77" t="s">
        <v>1055</v>
      </c>
      <c r="C521" s="77" t="s">
        <v>17</v>
      </c>
      <c r="D521" s="78" t="s">
        <v>18</v>
      </c>
      <c r="E521" s="78" t="s">
        <v>18</v>
      </c>
      <c r="F521" t="str">
        <f>VLOOKUP(A521,[1]STABS!$A:$A,1,FALSE)</f>
        <v>Sterna sumatrana</v>
      </c>
    </row>
    <row r="522" spans="1:6" hidden="1" x14ac:dyDescent="0.25">
      <c r="A522" s="76" t="s">
        <v>1056</v>
      </c>
      <c r="B522" s="77" t="s">
        <v>1057</v>
      </c>
      <c r="C522" s="77" t="s">
        <v>17</v>
      </c>
      <c r="D522" s="78" t="s">
        <v>18</v>
      </c>
      <c r="E522" s="78" t="s">
        <v>18</v>
      </c>
      <c r="F522" t="str">
        <f>VLOOKUP(A522,[1]STABS!$A:$A,1,FALSE)</f>
        <v>Sternula albifrons</v>
      </c>
    </row>
    <row r="523" spans="1:6" hidden="1" x14ac:dyDescent="0.25">
      <c r="A523" s="76" t="s">
        <v>174</v>
      </c>
      <c r="B523" s="77" t="s">
        <v>175</v>
      </c>
      <c r="C523" s="77" t="s">
        <v>17</v>
      </c>
      <c r="D523" s="78" t="s">
        <v>29</v>
      </c>
      <c r="E523" s="78" t="s">
        <v>29</v>
      </c>
      <c r="F523" t="str">
        <f>VLOOKUP(A523,[1]STABS!$A:$A,1,FALSE)</f>
        <v>Sternula nereis nereis</v>
      </c>
    </row>
    <row r="524" spans="1:6" hidden="1" x14ac:dyDescent="0.25">
      <c r="A524" s="76" t="s">
        <v>1058</v>
      </c>
      <c r="B524" s="77" t="s">
        <v>1059</v>
      </c>
      <c r="C524" s="77" t="s">
        <v>17</v>
      </c>
      <c r="D524" s="78" t="s">
        <v>29</v>
      </c>
      <c r="E524" s="78"/>
      <c r="F524" t="str">
        <f>VLOOKUP(A524,[1]STABS!$A:$A,1,FALSE)</f>
        <v>Stipiturus malachurus hartogi</v>
      </c>
    </row>
    <row r="525" spans="1:6" hidden="1" x14ac:dyDescent="0.25">
      <c r="A525" s="76" t="s">
        <v>1060</v>
      </c>
      <c r="B525" s="77" t="s">
        <v>1061</v>
      </c>
      <c r="C525" s="77" t="s">
        <v>99</v>
      </c>
      <c r="D525" s="78" t="s">
        <v>29</v>
      </c>
      <c r="E525" s="78"/>
      <c r="F525" t="str">
        <f>VLOOKUP(A525,[1]STABS!$A:$A,1,FALSE)</f>
        <v>Stygiocaris lancifera</v>
      </c>
    </row>
    <row r="526" spans="1:6" hidden="1" x14ac:dyDescent="0.25">
      <c r="A526" s="76" t="s">
        <v>1062</v>
      </c>
      <c r="B526" s="77" t="s">
        <v>1063</v>
      </c>
      <c r="C526" s="77" t="s">
        <v>99</v>
      </c>
      <c r="D526" s="78" t="s">
        <v>233</v>
      </c>
      <c r="E526" s="78"/>
      <c r="F526" t="str">
        <f>VLOOKUP(A526,[1]STABS!$A:$A,1,FALSE)</f>
        <v>Stygiocaris stylifera</v>
      </c>
    </row>
    <row r="527" spans="1:6" hidden="1" x14ac:dyDescent="0.25">
      <c r="A527" s="76" t="s">
        <v>1064</v>
      </c>
      <c r="B527" s="77" t="s">
        <v>1065</v>
      </c>
      <c r="C527" s="77" t="s">
        <v>99</v>
      </c>
      <c r="D527" s="78" t="s">
        <v>29</v>
      </c>
      <c r="E527" s="78"/>
      <c r="F527" t="str">
        <f>VLOOKUP(A527,[1]STABS!$A:$A,1,FALSE)</f>
        <v>Stygiochiropus isolatus</v>
      </c>
    </row>
    <row r="528" spans="1:6" hidden="1" x14ac:dyDescent="0.25">
      <c r="A528" s="76" t="s">
        <v>1066</v>
      </c>
      <c r="B528" s="77" t="s">
        <v>1067</v>
      </c>
      <c r="C528" s="77" t="s">
        <v>99</v>
      </c>
      <c r="D528" s="78" t="s">
        <v>53</v>
      </c>
      <c r="E528" s="78"/>
      <c r="F528" t="str">
        <f>VLOOKUP(A528,[1]STABS!$A:$A,1,FALSE)</f>
        <v>Stygiochiropus peculiaris</v>
      </c>
    </row>
    <row r="529" spans="1:6" hidden="1" x14ac:dyDescent="0.25">
      <c r="A529" s="76" t="s">
        <v>1068</v>
      </c>
      <c r="B529" s="77" t="s">
        <v>1065</v>
      </c>
      <c r="C529" s="77" t="s">
        <v>99</v>
      </c>
      <c r="D529" s="78" t="s">
        <v>29</v>
      </c>
      <c r="E529" s="78"/>
      <c r="F529" t="str">
        <f>VLOOKUP(A529,[1]STABS!$A:$A,1,FALSE)</f>
        <v>Stygiochiropus sympatricus</v>
      </c>
    </row>
    <row r="530" spans="1:6" hidden="1" x14ac:dyDescent="0.25">
      <c r="A530" s="76" t="s">
        <v>1069</v>
      </c>
      <c r="B530" s="77" t="s">
        <v>388</v>
      </c>
      <c r="C530" s="77" t="s">
        <v>99</v>
      </c>
      <c r="D530" s="78" t="s">
        <v>53</v>
      </c>
      <c r="E530" s="78"/>
      <c r="F530" t="str">
        <f>VLOOKUP(A530,[1]STABS!$A:$A,1,FALSE)</f>
        <v>Stygocyclopia australis</v>
      </c>
    </row>
    <row r="531" spans="1:6" hidden="1" x14ac:dyDescent="0.25">
      <c r="A531" s="76" t="s">
        <v>1070</v>
      </c>
      <c r="B531" s="77" t="s">
        <v>1071</v>
      </c>
      <c r="C531" s="77" t="s">
        <v>17</v>
      </c>
      <c r="D531" s="78" t="s">
        <v>18</v>
      </c>
      <c r="E531" s="78" t="s">
        <v>18</v>
      </c>
      <c r="F531" t="str">
        <f>VLOOKUP(A531,[1]STABS!$A:$A,1,FALSE)</f>
        <v>Sula dactylatra</v>
      </c>
    </row>
    <row r="532" spans="1:6" hidden="1" x14ac:dyDescent="0.25">
      <c r="A532" s="76" t="s">
        <v>1072</v>
      </c>
      <c r="B532" s="77" t="s">
        <v>1073</v>
      </c>
      <c r="C532" s="77" t="s">
        <v>17</v>
      </c>
      <c r="D532" s="78" t="s">
        <v>18</v>
      </c>
      <c r="E532" s="78" t="s">
        <v>18</v>
      </c>
      <c r="F532" t="str">
        <f>VLOOKUP(A532,[1]STABS!$A:$A,1,FALSE)</f>
        <v>Sula leucogaster</v>
      </c>
    </row>
    <row r="533" spans="1:6" hidden="1" x14ac:dyDescent="0.25">
      <c r="A533" s="76" t="s">
        <v>1074</v>
      </c>
      <c r="B533" s="77" t="s">
        <v>1075</v>
      </c>
      <c r="C533" s="77" t="s">
        <v>17</v>
      </c>
      <c r="D533" s="78" t="s">
        <v>18</v>
      </c>
      <c r="E533" s="78" t="s">
        <v>18</v>
      </c>
      <c r="F533" t="str">
        <f>VLOOKUP(A533,[1]STABS!$A:$A,1,FALSE)</f>
        <v>Sula sula</v>
      </c>
    </row>
    <row r="534" spans="1:6" hidden="1" x14ac:dyDescent="0.25">
      <c r="A534" s="76" t="s">
        <v>1076</v>
      </c>
      <c r="B534" s="77" t="s">
        <v>1077</v>
      </c>
      <c r="C534" s="77" t="s">
        <v>22</v>
      </c>
      <c r="D534" s="78" t="s">
        <v>210</v>
      </c>
      <c r="E534" s="78"/>
      <c r="F534" t="str">
        <f>VLOOKUP(A534,[1]STABS!$A:$A,1,FALSE)</f>
        <v>Syncomistes rastellus</v>
      </c>
    </row>
    <row r="535" spans="1:6" hidden="1" x14ac:dyDescent="0.25">
      <c r="A535" s="76" t="s">
        <v>1078</v>
      </c>
      <c r="B535" s="77" t="s">
        <v>1079</v>
      </c>
      <c r="C535" s="77" t="s">
        <v>99</v>
      </c>
      <c r="D535" s="78" t="s">
        <v>233</v>
      </c>
      <c r="E535" s="78"/>
      <c r="F535" t="str">
        <f>VLOOKUP(A535,[1]STABS!$A:$A,1,FALSE)</f>
        <v>Synemon gratiosa</v>
      </c>
    </row>
    <row r="536" spans="1:6" hidden="1" x14ac:dyDescent="0.25">
      <c r="A536" s="76" t="s">
        <v>1080</v>
      </c>
      <c r="B536" s="77" t="s">
        <v>1081</v>
      </c>
      <c r="C536" s="77" t="s">
        <v>99</v>
      </c>
      <c r="D536" s="78" t="s">
        <v>29</v>
      </c>
      <c r="E536" s="78"/>
      <c r="F536" t="str">
        <f>VLOOKUP(A536,[1]STABS!$A:$A,1,FALSE)</f>
        <v>Tartarus mullamullangensis</v>
      </c>
    </row>
    <row r="537" spans="1:6" hidden="1" x14ac:dyDescent="0.25">
      <c r="A537" s="76" t="s">
        <v>1082</v>
      </c>
      <c r="B537" s="77" t="s">
        <v>1083</v>
      </c>
      <c r="C537" s="77" t="s">
        <v>99</v>
      </c>
      <c r="D537" s="78" t="s">
        <v>29</v>
      </c>
      <c r="E537" s="78"/>
      <c r="F537" t="str">
        <f>VLOOKUP(A537,[1]STABS!$A:$A,1,FALSE)</f>
        <v>Tartarus murdochensis</v>
      </c>
    </row>
    <row r="538" spans="1:6" hidden="1" x14ac:dyDescent="0.25">
      <c r="A538" s="76" t="s">
        <v>1084</v>
      </c>
      <c r="B538" s="77" t="s">
        <v>1085</v>
      </c>
      <c r="C538" s="77" t="s">
        <v>99</v>
      </c>
      <c r="D538" s="78" t="s">
        <v>29</v>
      </c>
      <c r="E538" s="78"/>
      <c r="F538" t="str">
        <f>VLOOKUP(A538,[1]STABS!$A:$A,1,FALSE)</f>
        <v>Tartarus nurinensis</v>
      </c>
    </row>
    <row r="539" spans="1:6" hidden="1" x14ac:dyDescent="0.25">
      <c r="A539" s="76" t="s">
        <v>1086</v>
      </c>
      <c r="B539" s="77" t="s">
        <v>1087</v>
      </c>
      <c r="C539" s="77" t="s">
        <v>99</v>
      </c>
      <c r="D539" s="78" t="s">
        <v>29</v>
      </c>
      <c r="E539" s="78"/>
      <c r="F539" t="str">
        <f>VLOOKUP(A539,[1]STABS!$A:$A,1,FALSE)</f>
        <v>Tartarus thampannensis</v>
      </c>
    </row>
    <row r="540" spans="1:6" x14ac:dyDescent="0.25">
      <c r="A540" s="76" t="s">
        <v>1293</v>
      </c>
      <c r="B540" s="77" t="s">
        <v>176</v>
      </c>
      <c r="C540" s="77" t="s">
        <v>99</v>
      </c>
      <c r="D540" s="78" t="s">
        <v>53</v>
      </c>
      <c r="E540" s="78"/>
      <c r="F540" t="e">
        <f>VLOOKUP(A540,[1]STABS!$A:$A,1,FALSE)</f>
        <v>#N/A</v>
      </c>
    </row>
    <row r="541" spans="1:6" hidden="1" x14ac:dyDescent="0.25">
      <c r="A541" s="76" t="s">
        <v>177</v>
      </c>
      <c r="B541" s="77" t="s">
        <v>178</v>
      </c>
      <c r="C541" s="77" t="s">
        <v>17</v>
      </c>
      <c r="D541" s="78" t="s">
        <v>30</v>
      </c>
      <c r="E541" s="78" t="s">
        <v>67</v>
      </c>
      <c r="F541" t="str">
        <f>VLOOKUP(A541,[1]STABS!$A:$A,1,FALSE)</f>
        <v>Thalassarche carteri</v>
      </c>
    </row>
    <row r="542" spans="1:6" hidden="1" x14ac:dyDescent="0.25">
      <c r="A542" s="76" t="s">
        <v>179</v>
      </c>
      <c r="B542" s="77" t="s">
        <v>180</v>
      </c>
      <c r="C542" s="77" t="s">
        <v>17</v>
      </c>
      <c r="D542" s="78" t="s">
        <v>29</v>
      </c>
      <c r="E542" s="78" t="s">
        <v>50</v>
      </c>
      <c r="F542" t="str">
        <f>VLOOKUP(A542,[1]STABS!$A:$A,1,FALSE)</f>
        <v>Thalassarche cauta cauta</v>
      </c>
    </row>
    <row r="543" spans="1:6" hidden="1" x14ac:dyDescent="0.25">
      <c r="A543" s="76" t="s">
        <v>181</v>
      </c>
      <c r="B543" s="77" t="s">
        <v>182</v>
      </c>
      <c r="C543" s="77" t="s">
        <v>17</v>
      </c>
      <c r="D543" s="78" t="s">
        <v>29</v>
      </c>
      <c r="E543" s="78" t="s">
        <v>67</v>
      </c>
      <c r="F543" t="str">
        <f>VLOOKUP(A543,[1]STABS!$A:$A,1,FALSE)</f>
        <v>Thalassarche cauta steadi</v>
      </c>
    </row>
    <row r="544" spans="1:6" hidden="1" x14ac:dyDescent="0.25">
      <c r="A544" s="76" t="s">
        <v>183</v>
      </c>
      <c r="B544" s="77" t="s">
        <v>184</v>
      </c>
      <c r="C544" s="77" t="s">
        <v>17</v>
      </c>
      <c r="D544" s="78" t="s">
        <v>29</v>
      </c>
      <c r="E544" s="78" t="s">
        <v>18</v>
      </c>
      <c r="F544" t="str">
        <f>VLOOKUP(A544,[1]STABS!$A:$A,1,FALSE)</f>
        <v>Thalassarche chlororhynchos</v>
      </c>
    </row>
    <row r="545" spans="1:6" hidden="1" x14ac:dyDescent="0.25">
      <c r="A545" s="76" t="s">
        <v>185</v>
      </c>
      <c r="B545" s="77" t="s">
        <v>186</v>
      </c>
      <c r="C545" s="77" t="s">
        <v>17</v>
      </c>
      <c r="D545" s="78" t="s">
        <v>29</v>
      </c>
      <c r="E545" s="78" t="s">
        <v>50</v>
      </c>
      <c r="F545" t="str">
        <f>VLOOKUP(A545,[1]STABS!$A:$A,1,FALSE)</f>
        <v>Thalassarche chrysostoma</v>
      </c>
    </row>
    <row r="546" spans="1:6" hidden="1" x14ac:dyDescent="0.25">
      <c r="A546" s="76" t="s">
        <v>187</v>
      </c>
      <c r="B546" s="77" t="s">
        <v>188</v>
      </c>
      <c r="C546" s="77" t="s">
        <v>17</v>
      </c>
      <c r="D546" s="78" t="s">
        <v>29</v>
      </c>
      <c r="E546" s="78" t="s">
        <v>67</v>
      </c>
      <c r="F546" t="str">
        <f>VLOOKUP(A546,[1]STABS!$A:$A,1,FALSE)</f>
        <v>Thalassarche impavida</v>
      </c>
    </row>
    <row r="547" spans="1:6" hidden="1" x14ac:dyDescent="0.25">
      <c r="A547" s="76" t="s">
        <v>189</v>
      </c>
      <c r="B547" s="77" t="s">
        <v>190</v>
      </c>
      <c r="C547" s="77" t="s">
        <v>17</v>
      </c>
      <c r="D547" s="78" t="s">
        <v>30</v>
      </c>
      <c r="E547" s="78" t="s">
        <v>67</v>
      </c>
      <c r="F547" t="str">
        <f>VLOOKUP(A547,[1]STABS!$A:$A,1,FALSE)</f>
        <v>Thalassarche melanophris</v>
      </c>
    </row>
    <row r="548" spans="1:6" hidden="1" x14ac:dyDescent="0.25">
      <c r="A548" s="76" t="s">
        <v>191</v>
      </c>
      <c r="B548" s="77" t="s">
        <v>192</v>
      </c>
      <c r="C548" s="77" t="s">
        <v>17</v>
      </c>
      <c r="D548" s="78" t="s">
        <v>29</v>
      </c>
      <c r="E548" s="78" t="s">
        <v>67</v>
      </c>
      <c r="F548" t="str">
        <f>VLOOKUP(A548,[1]STABS!$A:$A,1,FALSE)</f>
        <v>Thalassarche salvini</v>
      </c>
    </row>
    <row r="549" spans="1:6" hidden="1" x14ac:dyDescent="0.25">
      <c r="A549" s="76" t="s">
        <v>1088</v>
      </c>
      <c r="B549" s="77" t="s">
        <v>1089</v>
      </c>
      <c r="C549" s="77" t="s">
        <v>17</v>
      </c>
      <c r="D549" s="78" t="s">
        <v>18</v>
      </c>
      <c r="E549" s="78" t="s">
        <v>18</v>
      </c>
      <c r="F549" t="str">
        <f>VLOOKUP(A549,[1]STABS!$A:$A,1,FALSE)</f>
        <v>Thalasseus bergii</v>
      </c>
    </row>
    <row r="550" spans="1:6" hidden="1" x14ac:dyDescent="0.25">
      <c r="A550" s="76" t="s">
        <v>1090</v>
      </c>
      <c r="B550" s="77" t="s">
        <v>1091</v>
      </c>
      <c r="C550" s="77" t="s">
        <v>17</v>
      </c>
      <c r="D550" s="78" t="s">
        <v>233</v>
      </c>
      <c r="E550" s="78"/>
      <c r="F550" t="str">
        <f>VLOOKUP(A550,[1]STABS!$A:$A,1,FALSE)</f>
        <v>Thinornis cucullatus</v>
      </c>
    </row>
    <row r="551" spans="1:6" hidden="1" x14ac:dyDescent="0.25">
      <c r="A551" s="76" t="s">
        <v>1092</v>
      </c>
      <c r="B551" s="77" t="s">
        <v>1093</v>
      </c>
      <c r="C551" s="77" t="s">
        <v>99</v>
      </c>
      <c r="D551" s="78" t="s">
        <v>207</v>
      </c>
      <c r="E551" s="78"/>
      <c r="F551" t="str">
        <f>VLOOKUP(A551,[1]STABS!$A:$A,1,FALSE)</f>
        <v>Throscodectes xederoides</v>
      </c>
    </row>
    <row r="552" spans="1:6" hidden="1" x14ac:dyDescent="0.25">
      <c r="A552" s="76" t="s">
        <v>1094</v>
      </c>
      <c r="B552" s="77" t="s">
        <v>1095</v>
      </c>
      <c r="C552" s="77" t="s">
        <v>99</v>
      </c>
      <c r="D552" s="78" t="s">
        <v>112</v>
      </c>
      <c r="E552" s="78"/>
      <c r="F552" t="str">
        <f>VLOOKUP(A552,[1]STABS!$A:$A,1,FALSE)</f>
        <v>Throscodectes xiphos</v>
      </c>
    </row>
    <row r="553" spans="1:6" hidden="1" x14ac:dyDescent="0.25">
      <c r="A553" s="76" t="s">
        <v>1096</v>
      </c>
      <c r="B553" s="77" t="s">
        <v>1097</v>
      </c>
      <c r="C553" s="77" t="s">
        <v>74</v>
      </c>
      <c r="D553" s="78" t="s">
        <v>29</v>
      </c>
      <c r="E553" s="78"/>
      <c r="F553" t="str">
        <f>VLOOKUP(A553,[1]STABS!$A:$A,1,FALSE)</f>
        <v>Tiliqua rugosa konowi</v>
      </c>
    </row>
    <row r="554" spans="1:6" hidden="1" x14ac:dyDescent="0.25">
      <c r="A554" s="76" t="s">
        <v>1098</v>
      </c>
      <c r="B554" s="77" t="s">
        <v>1099</v>
      </c>
      <c r="C554" s="77" t="s">
        <v>99</v>
      </c>
      <c r="D554" s="78" t="s">
        <v>112</v>
      </c>
      <c r="E554" s="78"/>
      <c r="F554" t="str">
        <f>VLOOKUP(A554,[1]STABS!$A:$A,1,FALSE)</f>
        <v>Torresitrachia thedana</v>
      </c>
    </row>
    <row r="555" spans="1:6" hidden="1" x14ac:dyDescent="0.25">
      <c r="A555" s="76" t="s">
        <v>1100</v>
      </c>
      <c r="B555" s="77" t="s">
        <v>1101</v>
      </c>
      <c r="C555" s="77" t="s">
        <v>99</v>
      </c>
      <c r="D555" s="78" t="s">
        <v>207</v>
      </c>
      <c r="E555" s="78"/>
      <c r="F555" t="str">
        <f>VLOOKUP(A555,[1]STABS!$A:$A,1,FALSE)</f>
        <v>Trichosternus relictus</v>
      </c>
    </row>
    <row r="556" spans="1:6" hidden="1" x14ac:dyDescent="0.25">
      <c r="A556" s="76" t="s">
        <v>193</v>
      </c>
      <c r="B556" s="77" t="s">
        <v>194</v>
      </c>
      <c r="C556" s="77" t="s">
        <v>25</v>
      </c>
      <c r="D556" s="78" t="s">
        <v>29</v>
      </c>
      <c r="E556" s="78" t="s">
        <v>29</v>
      </c>
      <c r="F556" t="str">
        <f>VLOOKUP(A556,[1]STABS!$A:$A,1,FALSE)</f>
        <v>Trichosurus vulpecula arnhemensis</v>
      </c>
    </row>
    <row r="557" spans="1:6" hidden="1" x14ac:dyDescent="0.25">
      <c r="A557" s="76" t="s">
        <v>1102</v>
      </c>
      <c r="B557" s="77" t="s">
        <v>1103</v>
      </c>
      <c r="C557" s="77" t="s">
        <v>17</v>
      </c>
      <c r="D557" s="78" t="s">
        <v>132</v>
      </c>
      <c r="E557" s="78" t="s">
        <v>18</v>
      </c>
      <c r="F557" t="str">
        <f>VLOOKUP(A557,[1]STABS!$A:$A,1,FALSE)</f>
        <v>Tringa brevipes</v>
      </c>
    </row>
    <row r="558" spans="1:6" hidden="1" x14ac:dyDescent="0.25">
      <c r="A558" s="76" t="s">
        <v>1104</v>
      </c>
      <c r="B558" s="77" t="s">
        <v>1105</v>
      </c>
      <c r="C558" s="77" t="s">
        <v>17</v>
      </c>
      <c r="D558" s="78" t="s">
        <v>18</v>
      </c>
      <c r="E558" s="78" t="s">
        <v>18</v>
      </c>
      <c r="F558" t="str">
        <f>VLOOKUP(A558,[1]STABS!$A:$A,1,FALSE)</f>
        <v>Tringa glareola</v>
      </c>
    </row>
    <row r="559" spans="1:6" hidden="1" x14ac:dyDescent="0.25">
      <c r="A559" s="76" t="s">
        <v>195</v>
      </c>
      <c r="B559" s="77" t="s">
        <v>196</v>
      </c>
      <c r="C559" s="77" t="s">
        <v>17</v>
      </c>
      <c r="D559" s="78" t="s">
        <v>18</v>
      </c>
      <c r="E559" s="78" t="s">
        <v>18</v>
      </c>
      <c r="F559" t="str">
        <f>VLOOKUP(A559,[1]STABS!$A:$A,1,FALSE)</f>
        <v>Tringa nebularia</v>
      </c>
    </row>
    <row r="560" spans="1:6" hidden="1" x14ac:dyDescent="0.25">
      <c r="A560" s="76" t="s">
        <v>197</v>
      </c>
      <c r="B560" s="77" t="s">
        <v>198</v>
      </c>
      <c r="C560" s="77" t="s">
        <v>17</v>
      </c>
      <c r="D560" s="78" t="s">
        <v>18</v>
      </c>
      <c r="E560" s="78" t="s">
        <v>18</v>
      </c>
      <c r="F560" t="str">
        <f>VLOOKUP(A560,[1]STABS!$A:$A,1,FALSE)</f>
        <v>Tringa stagnatilis</v>
      </c>
    </row>
    <row r="561" spans="1:6" hidden="1" x14ac:dyDescent="0.25">
      <c r="A561" s="76" t="s">
        <v>199</v>
      </c>
      <c r="B561" s="77" t="s">
        <v>200</v>
      </c>
      <c r="C561" s="77" t="s">
        <v>17</v>
      </c>
      <c r="D561" s="78" t="s">
        <v>18</v>
      </c>
      <c r="E561" s="78" t="s">
        <v>18</v>
      </c>
      <c r="F561" t="str">
        <f>VLOOKUP(A561,[1]STABS!$A:$A,1,FALSE)</f>
        <v>Tringa totanus</v>
      </c>
    </row>
    <row r="562" spans="1:6" hidden="1" x14ac:dyDescent="0.25">
      <c r="A562" s="76" t="s">
        <v>1106</v>
      </c>
      <c r="B562" s="77" t="s">
        <v>1107</v>
      </c>
      <c r="C562" s="77" t="s">
        <v>99</v>
      </c>
      <c r="D562" s="78" t="s">
        <v>30</v>
      </c>
      <c r="E562" s="78" t="s">
        <v>30</v>
      </c>
      <c r="F562" t="str">
        <f>VLOOKUP(A562,[1]STABS!$A:$A,1,FALSE)</f>
        <v>Trioza barrettae</v>
      </c>
    </row>
    <row r="563" spans="1:6" hidden="1" x14ac:dyDescent="0.25">
      <c r="A563" s="76" t="s">
        <v>1108</v>
      </c>
      <c r="B563" s="77" t="s">
        <v>1109</v>
      </c>
      <c r="C563" s="77" t="s">
        <v>99</v>
      </c>
      <c r="D563" s="78" t="s">
        <v>29</v>
      </c>
      <c r="E563" s="78"/>
      <c r="F563" t="str">
        <f>VLOOKUP(A563,[1]STABS!$A:$A,1,FALSE)</f>
        <v>Troglodiplura lowryi</v>
      </c>
    </row>
    <row r="564" spans="1:6" hidden="1" x14ac:dyDescent="0.25">
      <c r="A564" s="76" t="s">
        <v>1110</v>
      </c>
      <c r="B564" s="77" t="s">
        <v>1111</v>
      </c>
      <c r="C564" s="77" t="s">
        <v>99</v>
      </c>
      <c r="D564" s="78" t="s">
        <v>30</v>
      </c>
      <c r="E564" s="78"/>
      <c r="F564" t="str">
        <f>VLOOKUP(A564,[1]STABS!$A:$A,1,FALSE)</f>
        <v>Turgenitubulus christenseni</v>
      </c>
    </row>
    <row r="565" spans="1:6" hidden="1" x14ac:dyDescent="0.25">
      <c r="A565" s="76" t="s">
        <v>1112</v>
      </c>
      <c r="B565" s="77" t="s">
        <v>447</v>
      </c>
      <c r="C565" s="77" t="s">
        <v>99</v>
      </c>
      <c r="D565" s="78" t="s">
        <v>53</v>
      </c>
      <c r="E565" s="78"/>
      <c r="F565" t="str">
        <f>VLOOKUP(A565,[1]STABS!$A:$A,1,FALSE)</f>
        <v>Turgenitubulus costus</v>
      </c>
    </row>
    <row r="566" spans="1:6" hidden="1" x14ac:dyDescent="0.25">
      <c r="A566" s="76" t="s">
        <v>1113</v>
      </c>
      <c r="B566" s="77" t="s">
        <v>456</v>
      </c>
      <c r="C566" s="77" t="s">
        <v>99</v>
      </c>
      <c r="D566" s="78" t="s">
        <v>53</v>
      </c>
      <c r="E566" s="78"/>
      <c r="F566" t="str">
        <f>VLOOKUP(A566,[1]STABS!$A:$A,1,FALSE)</f>
        <v>Turgenitubulus depressus</v>
      </c>
    </row>
    <row r="567" spans="1:6" hidden="1" x14ac:dyDescent="0.25">
      <c r="A567" s="76" t="s">
        <v>1114</v>
      </c>
      <c r="B567" s="77" t="s">
        <v>456</v>
      </c>
      <c r="C567" s="77" t="s">
        <v>99</v>
      </c>
      <c r="D567" s="78" t="s">
        <v>53</v>
      </c>
      <c r="E567" s="78"/>
      <c r="F567" t="str">
        <f>VLOOKUP(A567,[1]STABS!$A:$A,1,FALSE)</f>
        <v>Turgenitubulus foramenus</v>
      </c>
    </row>
    <row r="568" spans="1:6" hidden="1" x14ac:dyDescent="0.25">
      <c r="A568" s="76" t="s">
        <v>1115</v>
      </c>
      <c r="B568" s="77" t="s">
        <v>1116</v>
      </c>
      <c r="C568" s="77" t="s">
        <v>99</v>
      </c>
      <c r="D568" s="78" t="s">
        <v>53</v>
      </c>
      <c r="E568" s="78"/>
      <c r="F568" t="str">
        <f>VLOOKUP(A568,[1]STABS!$A:$A,1,FALSE)</f>
        <v>Turgenitubulus opiranus</v>
      </c>
    </row>
    <row r="569" spans="1:6" hidden="1" x14ac:dyDescent="0.25">
      <c r="A569" s="76" t="s">
        <v>1117</v>
      </c>
      <c r="B569" s="77" t="s">
        <v>1118</v>
      </c>
      <c r="C569" s="77" t="s">
        <v>99</v>
      </c>
      <c r="D569" s="78" t="s">
        <v>29</v>
      </c>
      <c r="E569" s="78"/>
      <c r="F569" t="str">
        <f>VLOOKUP(A569,[1]STABS!$A:$A,1,FALSE)</f>
        <v>Turgenitubulus pagodula</v>
      </c>
    </row>
    <row r="570" spans="1:6" hidden="1" x14ac:dyDescent="0.25">
      <c r="A570" s="76" t="s">
        <v>1119</v>
      </c>
      <c r="B570" s="77" t="s">
        <v>1120</v>
      </c>
      <c r="C570" s="77" t="s">
        <v>99</v>
      </c>
      <c r="D570" s="78" t="s">
        <v>53</v>
      </c>
      <c r="E570" s="78"/>
      <c r="F570" t="str">
        <f>VLOOKUP(A570,[1]STABS!$A:$A,1,FALSE)</f>
        <v>Turgenitubulus tanmurrana</v>
      </c>
    </row>
    <row r="571" spans="1:6" hidden="1" x14ac:dyDescent="0.25">
      <c r="A571" s="76" t="s">
        <v>1121</v>
      </c>
      <c r="B571" s="77" t="s">
        <v>1122</v>
      </c>
      <c r="C571" s="77" t="s">
        <v>17</v>
      </c>
      <c r="D571" s="78" t="s">
        <v>30</v>
      </c>
      <c r="E571" s="78" t="s">
        <v>29</v>
      </c>
      <c r="F571" t="str">
        <f>VLOOKUP(A571,[1]STABS!$A:$A,1,FALSE)</f>
        <v>Turnix varius scintillans</v>
      </c>
    </row>
    <row r="572" spans="1:6" hidden="1" x14ac:dyDescent="0.25">
      <c r="A572" s="76" t="s">
        <v>201</v>
      </c>
      <c r="B572" s="77" t="s">
        <v>202</v>
      </c>
      <c r="C572" s="77" t="s">
        <v>25</v>
      </c>
      <c r="D572" s="78" t="s">
        <v>18</v>
      </c>
      <c r="E572" s="78" t="s">
        <v>18</v>
      </c>
      <c r="F572" t="str">
        <f>VLOOKUP(A572,[1]STABS!$A:$A,1,FALSE)</f>
        <v>Tursiops aduncus</v>
      </c>
    </row>
    <row r="573" spans="1:6" hidden="1" x14ac:dyDescent="0.25">
      <c r="A573" s="76" t="s">
        <v>1296</v>
      </c>
      <c r="B573" s="77" t="s">
        <v>1123</v>
      </c>
      <c r="C573" s="77" t="s">
        <v>99</v>
      </c>
      <c r="D573" s="78" t="s">
        <v>112</v>
      </c>
      <c r="E573" s="78"/>
      <c r="F573" t="str">
        <f>VLOOKUP(A573,[1]STABS!$A:$A,1,FALSE)</f>
        <v>Tyrannochthonius sp. 'Mesa A' (WAM T81480)</v>
      </c>
    </row>
    <row r="574" spans="1:6" hidden="1" x14ac:dyDescent="0.25">
      <c r="A574" s="76" t="s">
        <v>1124</v>
      </c>
      <c r="B574" s="77" t="s">
        <v>1125</v>
      </c>
      <c r="C574" s="77" t="s">
        <v>17</v>
      </c>
      <c r="D574" s="78" t="s">
        <v>112</v>
      </c>
      <c r="E574" s="78" t="s">
        <v>29</v>
      </c>
      <c r="F574" t="str">
        <f>VLOOKUP(A574,[1]STABS!$A:$A,1,FALSE)</f>
        <v>Tyto novaehollandiae kimberli</v>
      </c>
    </row>
    <row r="575" spans="1:6" hidden="1" x14ac:dyDescent="0.25">
      <c r="A575" s="76" t="s">
        <v>1126</v>
      </c>
      <c r="B575" s="77" t="s">
        <v>1127</v>
      </c>
      <c r="C575" s="77" t="s">
        <v>17</v>
      </c>
      <c r="D575" s="78" t="s">
        <v>207</v>
      </c>
      <c r="E575" s="78"/>
      <c r="F575" t="str">
        <f>VLOOKUP(A575,[1]STABS!$A:$A,1,FALSE)</f>
        <v>Tyto novaehollandiae novaehollandiae</v>
      </c>
    </row>
    <row r="576" spans="1:6" hidden="1" x14ac:dyDescent="0.25">
      <c r="A576" s="76" t="s">
        <v>1128</v>
      </c>
      <c r="B576" s="77" t="s">
        <v>1129</v>
      </c>
      <c r="C576" s="77" t="s">
        <v>74</v>
      </c>
      <c r="D576" s="78" t="s">
        <v>210</v>
      </c>
      <c r="E576" s="78"/>
      <c r="F576" t="str">
        <f>VLOOKUP(A576,[1]STABS!$A:$A,1,FALSE)</f>
        <v>Underwoodisaurus seorsus</v>
      </c>
    </row>
    <row r="577" spans="1:6" hidden="1" x14ac:dyDescent="0.25">
      <c r="A577" s="76" t="s">
        <v>1130</v>
      </c>
      <c r="B577" s="77" t="s">
        <v>1131</v>
      </c>
      <c r="C577" s="77" t="s">
        <v>445</v>
      </c>
      <c r="D577" s="78" t="s">
        <v>112</v>
      </c>
      <c r="E577" s="78"/>
      <c r="F577" t="str">
        <f>VLOOKUP(A577,[1]STABS!$A:$A,1,FALSE)</f>
        <v>Uperoleia marmorata</v>
      </c>
    </row>
    <row r="578" spans="1:6" hidden="1" x14ac:dyDescent="0.25">
      <c r="A578" s="76" t="s">
        <v>1132</v>
      </c>
      <c r="B578" s="77" t="s">
        <v>1133</v>
      </c>
      <c r="C578" s="77" t="s">
        <v>445</v>
      </c>
      <c r="D578" s="78" t="s">
        <v>207</v>
      </c>
      <c r="E578" s="78"/>
      <c r="F578" t="str">
        <f>VLOOKUP(A578,[1]STABS!$A:$A,1,FALSE)</f>
        <v>Uperoleia minima</v>
      </c>
    </row>
    <row r="579" spans="1:6" hidden="1" x14ac:dyDescent="0.25">
      <c r="A579" s="76" t="s">
        <v>1134</v>
      </c>
      <c r="B579" s="77" t="s">
        <v>1135</v>
      </c>
      <c r="C579" s="77" t="s">
        <v>74</v>
      </c>
      <c r="D579" s="78" t="s">
        <v>112</v>
      </c>
      <c r="E579" s="78"/>
      <c r="F579" t="str">
        <f>VLOOKUP(A579,[1]STABS!$A:$A,1,FALSE)</f>
        <v>Varanus sparnus</v>
      </c>
    </row>
    <row r="580" spans="1:6" hidden="1" x14ac:dyDescent="0.25">
      <c r="A580" s="76" t="s">
        <v>1136</v>
      </c>
      <c r="B580" s="77" t="s">
        <v>1137</v>
      </c>
      <c r="C580" s="77" t="s">
        <v>25</v>
      </c>
      <c r="D580" s="78" t="s">
        <v>210</v>
      </c>
      <c r="E580" s="78"/>
      <c r="F580" t="str">
        <f>VLOOKUP(A580,[1]STABS!$A:$A,1,FALSE)</f>
        <v>Vespadelus douglasorum</v>
      </c>
    </row>
    <row r="581" spans="1:6" hidden="1" x14ac:dyDescent="0.25">
      <c r="A581" s="76" t="s">
        <v>1138</v>
      </c>
      <c r="B581" s="77" t="s">
        <v>1139</v>
      </c>
      <c r="C581" s="77" t="s">
        <v>99</v>
      </c>
      <c r="D581" s="78" t="s">
        <v>53</v>
      </c>
      <c r="E581" s="78"/>
      <c r="F581" t="str">
        <f>VLOOKUP(A581,[1]STABS!$A:$A,1,FALSE)</f>
        <v>Welesina kornickeri</v>
      </c>
    </row>
    <row r="582" spans="1:6" hidden="1" x14ac:dyDescent="0.25">
      <c r="A582" s="76" t="s">
        <v>1140</v>
      </c>
      <c r="B582" s="77" t="s">
        <v>1141</v>
      </c>
      <c r="C582" s="77" t="s">
        <v>99</v>
      </c>
      <c r="D582" s="78" t="s">
        <v>29</v>
      </c>
      <c r="E582" s="78"/>
      <c r="F582" t="str">
        <f>VLOOKUP(A582,[1]STABS!$A:$A,1,FALSE)</f>
        <v>Westraltrachia alterna</v>
      </c>
    </row>
    <row r="583" spans="1:6" hidden="1" x14ac:dyDescent="0.25">
      <c r="A583" s="76" t="s">
        <v>1142</v>
      </c>
      <c r="B583" s="77" t="s">
        <v>1143</v>
      </c>
      <c r="C583" s="77" t="s">
        <v>99</v>
      </c>
      <c r="D583" s="78" t="s">
        <v>29</v>
      </c>
      <c r="E583" s="78"/>
      <c r="F583" t="str">
        <f>VLOOKUP(A583,[1]STABS!$A:$A,1,FALSE)</f>
        <v>Westraltrachia inopinata</v>
      </c>
    </row>
    <row r="584" spans="1:6" hidden="1" x14ac:dyDescent="0.25">
      <c r="A584" s="76" t="s">
        <v>1144</v>
      </c>
      <c r="B584" s="77" t="s">
        <v>1145</v>
      </c>
      <c r="C584" s="77" t="s">
        <v>99</v>
      </c>
      <c r="D584" s="78" t="s">
        <v>210</v>
      </c>
      <c r="E584" s="78"/>
      <c r="F584" t="str">
        <f>VLOOKUP(A584,[1]STABS!$A:$A,1,FALSE)</f>
        <v>Westraltrachia lievreana</v>
      </c>
    </row>
    <row r="585" spans="1:6" hidden="1" x14ac:dyDescent="0.25">
      <c r="A585" s="76" t="s">
        <v>1146</v>
      </c>
      <c r="B585" s="77" t="s">
        <v>1147</v>
      </c>
      <c r="C585" s="77" t="s">
        <v>99</v>
      </c>
      <c r="D585" s="78" t="s">
        <v>112</v>
      </c>
      <c r="E585" s="78"/>
      <c r="F585" t="str">
        <f>VLOOKUP(A585,[1]STABS!$A:$A,1,FALSE)</f>
        <v>Westraltrachia recta</v>
      </c>
    </row>
    <row r="586" spans="1:6" hidden="1" x14ac:dyDescent="0.25">
      <c r="A586" s="76" t="s">
        <v>1148</v>
      </c>
      <c r="B586" s="77" t="s">
        <v>1149</v>
      </c>
      <c r="C586" s="77" t="s">
        <v>99</v>
      </c>
      <c r="D586" s="78" t="s">
        <v>210</v>
      </c>
      <c r="E586" s="78"/>
      <c r="F586" t="str">
        <f>VLOOKUP(A586,[1]STABS!$A:$A,1,FALSE)</f>
        <v>Westraltrachia subtila</v>
      </c>
    </row>
    <row r="587" spans="1:6" hidden="1" x14ac:dyDescent="0.25">
      <c r="A587" s="76" t="s">
        <v>1150</v>
      </c>
      <c r="B587" s="77" t="s">
        <v>1143</v>
      </c>
      <c r="C587" s="77" t="s">
        <v>99</v>
      </c>
      <c r="D587" s="78" t="s">
        <v>29</v>
      </c>
      <c r="E587" s="78"/>
      <c r="F587" t="str">
        <f>VLOOKUP(A587,[1]STABS!$A:$A,1,FALSE)</f>
        <v>Westraltrachia turbinata</v>
      </c>
    </row>
    <row r="588" spans="1:6" hidden="1" x14ac:dyDescent="0.25">
      <c r="A588" s="76" t="s">
        <v>1151</v>
      </c>
      <c r="B588" s="77" t="s">
        <v>1152</v>
      </c>
      <c r="C588" s="77" t="s">
        <v>99</v>
      </c>
      <c r="D588" s="78" t="s">
        <v>29</v>
      </c>
      <c r="E588" s="78" t="s">
        <v>29</v>
      </c>
      <c r="F588" t="str">
        <f>VLOOKUP(A588,[1]STABS!$A:$A,1,FALSE)</f>
        <v>Westralunio carteri</v>
      </c>
    </row>
    <row r="589" spans="1:6" hidden="1" x14ac:dyDescent="0.25">
      <c r="A589" s="76" t="s">
        <v>1153</v>
      </c>
      <c r="B589" s="77" t="s">
        <v>1154</v>
      </c>
      <c r="C589" s="77" t="s">
        <v>99</v>
      </c>
      <c r="D589" s="78" t="s">
        <v>112</v>
      </c>
      <c r="E589" s="78"/>
      <c r="F589" t="str">
        <f>VLOOKUP(A589,[1]STABS!$A:$A,1,FALSE)</f>
        <v>Windbalea viride</v>
      </c>
    </row>
    <row r="590" spans="1:6" hidden="1" x14ac:dyDescent="0.25">
      <c r="A590" s="76" t="s">
        <v>1155</v>
      </c>
      <c r="B590" s="77" t="s">
        <v>1156</v>
      </c>
      <c r="C590" s="77" t="s">
        <v>25</v>
      </c>
      <c r="D590" s="78" t="s">
        <v>233</v>
      </c>
      <c r="E590" s="78"/>
      <c r="F590" t="str">
        <f>VLOOKUP(A590,[1]STABS!$A:$A,1,FALSE)</f>
        <v>Wyulda squamicaudata</v>
      </c>
    </row>
    <row r="591" spans="1:6" hidden="1" x14ac:dyDescent="0.25">
      <c r="A591" s="76" t="s">
        <v>1157</v>
      </c>
      <c r="B591" s="77" t="s">
        <v>1158</v>
      </c>
      <c r="C591" s="77" t="s">
        <v>17</v>
      </c>
      <c r="D591" s="78" t="s">
        <v>18</v>
      </c>
      <c r="E591" s="78" t="s">
        <v>18</v>
      </c>
      <c r="F591" t="str">
        <f>VLOOKUP(A591,[1]STABS!$A:$A,1,FALSE)</f>
        <v>Xenus cinereus</v>
      </c>
    </row>
    <row r="592" spans="1:6" hidden="1" x14ac:dyDescent="0.25">
      <c r="A592" s="76" t="s">
        <v>1299</v>
      </c>
      <c r="B592" s="77" t="s">
        <v>409</v>
      </c>
      <c r="C592" s="77" t="s">
        <v>17</v>
      </c>
      <c r="D592" s="78" t="s">
        <v>30</v>
      </c>
      <c r="E592" s="78" t="s">
        <v>30</v>
      </c>
      <c r="F592" t="str">
        <f>VLOOKUP(A592,[1]STABS!$A:$A,1,FALSE)</f>
        <v>Zanda baudinii</v>
      </c>
    </row>
    <row r="593" spans="1:6" hidden="1" x14ac:dyDescent="0.25">
      <c r="A593" s="76" t="s">
        <v>1300</v>
      </c>
      <c r="B593" s="77" t="s">
        <v>410</v>
      </c>
      <c r="C593" s="77" t="s">
        <v>17</v>
      </c>
      <c r="D593" s="78" t="s">
        <v>30</v>
      </c>
      <c r="E593" s="78" t="s">
        <v>30</v>
      </c>
      <c r="F593" t="str">
        <f>VLOOKUP(A593,[1]STABS!$A:$A,1,FALSE)</f>
        <v>Zanda latirostris</v>
      </c>
    </row>
    <row r="594" spans="1:6" hidden="1" x14ac:dyDescent="0.25">
      <c r="A594" s="76" t="s">
        <v>1159</v>
      </c>
      <c r="B594" s="77" t="s">
        <v>1160</v>
      </c>
      <c r="C594" s="77" t="s">
        <v>99</v>
      </c>
      <c r="D594" s="78" t="s">
        <v>29</v>
      </c>
      <c r="E594" s="78"/>
      <c r="F594" t="str">
        <f>VLOOKUP(A594,[1]STABS!$A:$A,1,FALSE)</f>
        <v>Zephyrarchaea barrettae</v>
      </c>
    </row>
    <row r="595" spans="1:6" hidden="1" x14ac:dyDescent="0.25">
      <c r="A595" s="76" t="s">
        <v>1161</v>
      </c>
      <c r="B595" s="77" t="s">
        <v>1162</v>
      </c>
      <c r="C595" s="77" t="s">
        <v>99</v>
      </c>
      <c r="D595" s="78" t="s">
        <v>29</v>
      </c>
      <c r="E595" s="78"/>
      <c r="F595" t="str">
        <f>VLOOKUP(A595,[1]STABS!$A:$A,1,FALSE)</f>
        <v>Zephyrarchaea mainae</v>
      </c>
    </row>
    <row r="596" spans="1:6" hidden="1" x14ac:dyDescent="0.25">
      <c r="A596" s="76" t="s">
        <v>1163</v>
      </c>
      <c r="B596" s="77" t="s">
        <v>1164</v>
      </c>
      <c r="C596" s="77" t="s">
        <v>99</v>
      </c>
      <c r="D596" s="78" t="s">
        <v>29</v>
      </c>
      <c r="E596" s="78"/>
      <c r="F596" t="str">
        <f>VLOOKUP(A596,[1]STABS!$A:$A,1,FALSE)</f>
        <v>Zephyrarchaea marki</v>
      </c>
    </row>
    <row r="597" spans="1:6" hidden="1" x14ac:dyDescent="0.25">
      <c r="A597" s="76" t="s">
        <v>1165</v>
      </c>
      <c r="B597" s="77" t="s">
        <v>1166</v>
      </c>
      <c r="C597" s="77" t="s">
        <v>99</v>
      </c>
      <c r="D597" s="78" t="s">
        <v>29</v>
      </c>
      <c r="E597" s="78"/>
      <c r="F597" t="str">
        <f>VLOOKUP(A597,[1]STABS!$A:$A,1,FALSE)</f>
        <v>Zephyrarchaea melindae</v>
      </c>
    </row>
    <row r="598" spans="1:6" hidden="1" x14ac:dyDescent="0.25">
      <c r="A598" s="76" t="s">
        <v>1167</v>
      </c>
      <c r="B598" s="77" t="s">
        <v>1168</v>
      </c>
      <c r="C598" s="77" t="s">
        <v>99</v>
      </c>
      <c r="D598" s="78" t="s">
        <v>29</v>
      </c>
      <c r="E598" s="78"/>
      <c r="F598" t="str">
        <f>VLOOKUP(A598,[1]STABS!$A:$A,1,FALSE)</f>
        <v>Zephyrarchaea robinsi</v>
      </c>
    </row>
    <row r="599" spans="1:6" hidden="1" x14ac:dyDescent="0.25">
      <c r="A599" s="76" t="s">
        <v>1169</v>
      </c>
      <c r="B599" s="77" t="s">
        <v>1170</v>
      </c>
      <c r="C599" s="77" t="s">
        <v>25</v>
      </c>
      <c r="D599" s="78" t="s">
        <v>53</v>
      </c>
      <c r="E599" s="78" t="s">
        <v>53</v>
      </c>
      <c r="F599" t="str">
        <f>VLOOKUP(A599,[1]STABS!$A:$A,1,FALSE)</f>
        <v>Zyzomys pedunculatus</v>
      </c>
    </row>
  </sheetData>
  <autoFilter ref="A1:G599" xr:uid="{6F1CD2A8-F5EE-4320-8666-1486117D70D4}">
    <filterColumn colId="5">
      <filters>
        <filter val="#N/A"/>
      </filters>
    </filterColumn>
  </autoFilter>
  <conditionalFormatting sqref="G92">
    <cfRule type="duplicateValues" dxfId="1" priority="2"/>
  </conditionalFormatting>
  <conditionalFormatting sqref="G137">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1936b54f-c09f-4cdc-b519-de7228acdcf2">
      <Value>1141</Value>
      <Value>1140</Value>
      <Value>1139</Value>
      <Value>1138</Value>
      <Value>1137</Value>
      <Value>1136</Value>
      <Value>1135</Value>
      <Value>1134</Value>
      <Value>1133</Value>
      <Value>1132</Value>
      <Value>1131</Value>
      <Value>1130</Value>
      <Value>1129</Value>
      <Value>1128</Value>
      <Value>1127</Value>
      <Value>1126</Value>
      <Value>1192</Value>
      <Value>1191</Value>
      <Value>1190</Value>
      <Value>1189</Value>
    </TaxCatchAll>
    <lcf76f155ced4ddcb4097134ff3c332f xmlns="6de3052d-18ec-4a5f-9507-54b0303a268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97FE50F85581479FA7EA134402696A" ma:contentTypeVersion="20" ma:contentTypeDescription="Create a new document." ma:contentTypeScope="" ma:versionID="240a4955786fd69df76c85a0ec998953">
  <xsd:schema xmlns:xsd="http://www.w3.org/2001/XMLSchema" xmlns:xs="http://www.w3.org/2001/XMLSchema" xmlns:p="http://schemas.microsoft.com/office/2006/metadata/properties" xmlns:ns1="http://schemas.microsoft.com/sharepoint/v3" xmlns:ns2="6de3052d-18ec-4a5f-9507-54b0303a2689" xmlns:ns3="1936b54f-c09f-4cdc-b519-de7228acdcf2" targetNamespace="http://schemas.microsoft.com/office/2006/metadata/properties" ma:root="true" ma:fieldsID="6b86b3b0402cb95c80fdc14251e56b14" ns1:_="" ns2:_="" ns3:_="">
    <xsd:import namespace="http://schemas.microsoft.com/sharepoint/v3"/>
    <xsd:import namespace="6de3052d-18ec-4a5f-9507-54b0303a2689"/>
    <xsd:import namespace="1936b54f-c09f-4cdc-b519-de7228acdc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e3052d-18ec-4a5f-9507-54b0303a26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36b54f-c09f-4cdc-b519-de7228acdcf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748bec1-3a3e-4283-9ef9-4f38b72ce229}" ma:internalName="TaxCatchAll" ma:showField="CatchAllData" ma:web="1936b54f-c09f-4cdc-b519-de7228acdc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85362-2EB5-497F-BFC6-8B55AD5B8D4C}">
  <ds:schemaRefs>
    <ds:schemaRef ds:uri="http://schemas.microsoft.com/office/infopath/2007/PartnerControls"/>
    <ds:schemaRef ds:uri="http://schemas.microsoft.com/sharepoint/v3"/>
    <ds:schemaRef ds:uri="http://schemas.microsoft.com/office/2006/documentManagement/types"/>
    <ds:schemaRef ds:uri="http://purl.org/dc/elements/1.1/"/>
    <ds:schemaRef ds:uri="http://schemas.openxmlformats.org/package/2006/metadata/core-properties"/>
    <ds:schemaRef ds:uri="9a92d394-35d3-406a-b7d0-c890faaf0729"/>
    <ds:schemaRef ds:uri="http://www.w3.org/XML/1998/namespace"/>
    <ds:schemaRef ds:uri="bfb081a9-2e5b-4fab-b35d-9892cb08aec4"/>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58765DB0-3A05-4277-8681-0A33D813979B}"/>
</file>

<file path=customXml/itemProps3.xml><?xml version="1.0" encoding="utf-8"?>
<ds:datastoreItem xmlns:ds="http://schemas.openxmlformats.org/officeDocument/2006/customXml" ds:itemID="{78E6D4C8-4605-4BDC-B564-5865718B3A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Threatened and Priority Fauna</vt:lpstr>
      <vt:lpstr>Changes since 6 Oct 2023</vt:lpstr>
      <vt:lpstr>Conservation Codes</vt:lpstr>
      <vt:lpstr>Statistics &amp; notes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Threatened and Priority Fauna List</dc:title>
  <dc:subject>Threatened and Priority Fauna List</dc:subject>
  <dc:creator>Department of Biodiversity, Conservation and Attractions</dc:creator>
  <cp:keywords>threatened; priority; fauna; species</cp:keywords>
  <dc:description/>
  <cp:lastModifiedBy>Kate Rick</cp:lastModifiedBy>
  <cp:revision/>
  <dcterms:created xsi:type="dcterms:W3CDTF">2018-10-22T05:21:37Z</dcterms:created>
  <dcterms:modified xsi:type="dcterms:W3CDTF">2024-10-15T07:29:52Z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0x0101001CC3942234F78B44A798937E9B2A8818</vt:lpwstr>
  </property>
  <property fmtid="{D5CDD505-2E9C-101B-9397-08002B2CF9AE}" pid="8" name="MediaServiceImageTags">
    <vt:lpwstr/>
  </property>
  <property fmtid="{D5CDD505-2E9C-101B-9397-08002B2CF9AE}" pid="10" name="TaxKeyword">
    <vt:lpwstr>1140;#threatened|835526b8-42b7-4296-b5d4-da5c494f676c;#1139;#priority|b80c0d9d-a66c-41ef-aa11-331562946b7c;#1141;#species|b508e65f-cc7c-44f4-92e0-fafeaf482c5b;#1127;#fauna|11111111-1111-1111-1111-111111111111</vt:lpwstr>
  </property>
</Properties>
</file>